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<sst xmlns="http://schemas.openxmlformats.org/spreadsheetml/2006/main" count="32" uniqueCount="32">
  <si>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</si>
  <si>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ILS010</t>
  </si>
  <si>
    <t xml:space="preserve">m</t>
  </si>
  <si>
    <t xml:space="preserve">Canalización secundaria.</t>
  </si>
  <si>
    <r>
      <rPr>
        <sz val="8.25"/>
        <color rgb="FF000000"/>
        <rFont val="Arial"/>
        <family val="2"/>
      </rPr>
      <t xml:space="preserve">Canalización secundaria en tramo comunitario, entre el registro secundario y el registro de terminación de red en el interior de la vivienda, en edificación de hasta 6 PAU, formada por canal protectora con 4 espacios independientes (1 RTV, 1 cable de pares o cable de pares trenzados, 1 cable coaxial, 1 cable de fibra óptica) de PVC rígido de 40x110. Instalación en superficie. Incluso accesorios y muros interiores separadores.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</si>
  <si>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</si>
  <si>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</si>
  <si>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</si>
  <si>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</si>
  <si>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</si>
  <si>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</si>
  <si>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</si>
  <si>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mt35ait040ag</t>
  </si>
  <si>
    <t xml:space="preserve">m</t>
  </si>
  <si>
    <t xml:space="preserve">Canal protectora de PVC rígido, de 40x110 mm, para alojamiento de cables eléctricos, incluso accesorios. Con grado de protección IP4X.</t>
  </si>
  <si>
    <t xml:space="preserve">mt35ait050b</t>
  </si>
  <si>
    <t xml:space="preserve">m</t>
  </si>
  <si>
    <t xml:space="preserve">Muro interior separador, de PVC rígido, de 34 mm de altura.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</si>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</sst>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612.69</v>
      </c>
      <c r="H10" s="12">
        <f ca="1">ROUND(INDIRECT(ADDRESS(ROW()+(0), COLUMN()+(-2), 1))*INDIRECT(ADDRESS(ROW()+(0), COLUMN()+(-1), 1)), 2)</f>
        <v>612.69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77.96</v>
      </c>
      <c r="H11" s="14">
        <f ca="1">ROUND(INDIRECT(ADDRESS(ROW()+(0), COLUMN()+(-2), 1))*INDIRECT(ADDRESS(ROW()+(0), COLUMN()+(-1), 1)), 2)</f>
        <v>233.88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846.57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0.071</v>
      </c>
      <c r="G14" s="12">
        <v>117.18</v>
      </c>
      <c r="H14" s="12">
        <f ca="1">ROUND(INDIRECT(ADDRESS(ROW()+(0), COLUMN()+(-2), 1))*INDIRECT(ADDRESS(ROW()+(0), COLUMN()+(-1), 1)), 2)</f>
        <v>8.32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0.071</v>
      </c>
      <c r="G15" s="14">
        <v>85.08</v>
      </c>
      <c r="H15" s="14">
        <f ca="1">ROUND(INDIRECT(ADDRESS(ROW()+(0), COLUMN()+(-2), 1))*INDIRECT(ADDRESS(ROW()+(0), COLUMN()+(-1), 1)), 2)</f>
        <v>6.04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860.93</v>
      </c>
      <c r="H18" s="14">
        <f ca="1">ROUND(INDIRECT(ADDRESS(ROW()+(0), COLUMN()+(-2), 1))*INDIRECT(ADDRESS(ROW()+(0), COLUMN()+(-1), 1))/100, 2)</f>
        <v>17.22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878.15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