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<sst xmlns="http://schemas.openxmlformats.org/spreadsheetml/2006/main" count="32" uniqueCount="32">
  <si>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</si>
  <si>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ILE030</t>
  </si>
  <si>
    <t xml:space="preserve">m</t>
  </si>
  <si>
    <t xml:space="preserve">Canalización de enlace superior.</t>
  </si>
  <si>
    <r>
      <rPr>
        <sz val="8.25"/>
        <color rgb="FF000000"/>
        <rFont val="Arial"/>
        <family val="2"/>
      </rPr>
      <t xml:space="preserve">Canalización de enlace superior entre el punto de entrada general superior de la vivienda y el registro de terminación de red, para vivienda unifamiliar, formada por 2 tubos de polipropileno flexible, corrugados de 40 mm de diámetro, resistencia a la compresión 320 N, resistencia al impacto 2 julios. Instalación empotrada. Incluso accesorios, elementos de sujeción e hilo guía.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</si>
  <si>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</si>
  <si>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</si>
  <si>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</si>
  <si>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</si>
  <si>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</si>
  <si>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</si>
  <si>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</si>
  <si>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mt35aia060a</t>
  </si>
  <si>
    <t xml:space="preserve">m</t>
  </si>
  <si>
    <t xml:space="preserve">Tubo curvable de polipropileno de doble pared (interior lisa y exterior corrugada), de color gris, de 40 mm de diámetro nominal, para canalización empotrada en obra de mampostería (suelos, paredes y techos). Resistencia a la compresión 320 N, resistencia al impacto 2 julios, temperatura de trabajo -5°C hasta 90°C, con grado de protección IP549, propiedades eléctricas: aislante, no propagador de la llama.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</si>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</sst>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121.63</v>
      </c>
      <c r="H10" s="12">
        <f ca="1">ROUND(INDIRECT(ADDRESS(ROW()+(0), COLUMN()+(-2), 1))*INDIRECT(ADDRESS(ROW()+(0), COLUMN()+(-1), 1)), 2)</f>
        <v>243.26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2.4</v>
      </c>
      <c r="G11" s="14">
        <v>6.13</v>
      </c>
      <c r="H11" s="14">
        <f ca="1">ROUND(INDIRECT(ADDRESS(ROW()+(0), COLUMN()+(-2), 1))*INDIRECT(ADDRESS(ROW()+(0), COLUMN()+(-1), 1)), 2)</f>
        <v>14.71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257.97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0.038</v>
      </c>
      <c r="G14" s="12">
        <v>117.18</v>
      </c>
      <c r="H14" s="12">
        <f ca="1">ROUND(INDIRECT(ADDRESS(ROW()+(0), COLUMN()+(-2), 1))*INDIRECT(ADDRESS(ROW()+(0), COLUMN()+(-1), 1)), 2)</f>
        <v>4.45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0.047</v>
      </c>
      <c r="G15" s="14">
        <v>85.08</v>
      </c>
      <c r="H15" s="14">
        <f ca="1">ROUND(INDIRECT(ADDRESS(ROW()+(0), COLUMN()+(-2), 1))*INDIRECT(ADDRESS(ROW()+(0), COLUMN()+(-1), 1)), 2)</f>
        <v>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266.42</v>
      </c>
      <c r="H18" s="14">
        <f ca="1">ROUND(INDIRECT(ADDRESS(ROW()+(0), COLUMN()+(-2), 1))*INDIRECT(ADDRESS(ROW()+(0), COLUMN()+(-1), 1))/100, 2)</f>
        <v>5.33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271.75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