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<sst xmlns="http://schemas.openxmlformats.org/spreadsheetml/2006/main" count="29" uniqueCount="29">
  <si>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</si>
  <si>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III162</t>
  </si>
  <si>
    <t xml:space="preserve">Ud</t>
  </si>
  <si>
    <t xml:space="preserve">Aplique cuadrado con lámpara LED.</t>
  </si>
  <si>
    <r>
      <rPr>
        <sz val="8.25"/>
        <color rgb="FF000000"/>
        <rFont val="Arial"/>
        <family val="2"/>
      </rPr>
      <t xml:space="preserve">Aplique, de 100x100x100 mm, de 6 W, alimentación a 220/240 V y 50-60 Hz, con lámpara LED no reemplazable, temperatura de color 3000 K, con cuerpo de plástico color blanco, haz de luz ajustable entre 10° y 120° y difusor de policarbonato opal, índice de deslumbramiento unificado menor de 19, índice de reproducción cromática mayor de 80, flujo luminoso 380 lúmenes, grado de protección IP44.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</si>
  <si>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</si>
  <si>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</si>
  <si>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</si>
  <si>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</si>
  <si>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</si>
  <si>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</si>
  <si>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</si>
  <si>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mt34alg110a</t>
  </si>
  <si>
    <t xml:space="preserve">Ud</t>
  </si>
  <si>
    <t xml:space="preserve">Aplique, de 100x100x100 mm, de 6 W, alimentación a 220/240 V y 50-60 Hz, con lámpara LED no reemplazable, temperatura de color 3000 K, con cuerpo de plástico color blanco, haz de luz ajustable entre 10° y 120° y difusor de policarbonato opal, índice de deslumbramiento unificado menor de 19, índice de reproducción cromática mayor de 80, flujo luminoso 380 lúmenes, grado de protección IP44.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</si>
  <si>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</si>
  <si>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</si>
  <si>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</si>
  <si>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</si>
  <si>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</si>
  <si>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</si>
  <si>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</si>
  <si>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</si>
  <si>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</si>
  <si>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</si>
  <si>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</si>
  <si>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</si>
  <si>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128,99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</si>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</sst>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5.1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385.48</v>
      </c>
      <c r="G10" s="14">
        <f ca="1">ROUND(INDIRECT(ADDRESS(ROW()+(0), COLUMN()+(-2), 1))*INDIRECT(ADDRESS(ROW()+(0), COLUMN()+(-1), 1)), 2)</f>
        <v>385.48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385.48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0.176</v>
      </c>
      <c r="F13" s="13">
        <v>118.7</v>
      </c>
      <c r="G13" s="13">
        <f ca="1">ROUND(INDIRECT(ADDRESS(ROW()+(0), COLUMN()+(-2), 1))*INDIRECT(ADDRESS(ROW()+(0), COLUMN()+(-1), 1)), 2)</f>
        <v>20.89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0.176</v>
      </c>
      <c r="F14" s="14">
        <v>86.19</v>
      </c>
      <c r="G14" s="14">
        <f ca="1">ROUND(INDIRECT(ADDRESS(ROW()+(0), COLUMN()+(-2), 1))*INDIRECT(ADDRESS(ROW()+(0), COLUMN()+(-1), 1)), 2)</f>
        <v>15.17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36.06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421.54</v>
      </c>
      <c r="G17" s="14">
        <f ca="1">ROUND(INDIRECT(ADDRESS(ROW()+(0), COLUMN()+(-2), 1))*INDIRECT(ADDRESS(ROW()+(0), COLUMN()+(-1), 1))/100, 2)</f>
        <v>8.43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429.97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