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<sst xmlns="http://schemas.openxmlformats.org/spreadsheetml/2006/main" count="29" uniqueCount="29">
  <si>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</si>
  <si>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III005</t>
  </si>
  <si>
    <t xml:space="preserve">Ud</t>
  </si>
  <si>
    <t xml:space="preserve">Lámpara de led</t>
  </si>
  <si>
    <r>
      <rPr>
        <sz val="8.25"/>
        <color rgb="FF000000"/>
        <rFont val="Arial"/>
        <family val="2"/>
      </rPr>
      <t xml:space="preserve">Lámpara de filamento led de vidrio acabado mate, casquillo E27, clase de eficiencia energética D, de 3,4 W (equivalente a una lámpara incandescente de 40 W de potencia), color blanco cálido, temperatura de color 2200 K, índice de reproducción cromática mayor de 90, flujo luminoso 470 lúmenes.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</si>
  <si>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</si>
  <si>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</si>
  <si>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</si>
  <si>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</si>
  <si>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</si>
  <si>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</si>
  <si>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</si>
  <si>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mt34llg010aap</t>
  </si>
  <si>
    <t xml:space="preserve">Ud</t>
  </si>
  <si>
    <t xml:space="preserve">Lámpara de filamento led de vidrio acabado mate, casquillo E27, clase de eficiencia energética D, de 3,4 W (equivalente a una lámpara incandescente de 40 W de potencia), color blanco cálido, temperatura de color 2200 K, índice de reproducción cromática mayor de 90, flujo luminoso 470 lúmenes.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</si>
  <si>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</si>
  <si>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</si>
  <si>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</si>
  <si>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</si>
  <si>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</si>
  <si>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</si>
  <si>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</si>
  <si>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</si>
  <si>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</si>
  <si>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</si>
  <si>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</si>
  <si>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</si>
  <si>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233,28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</si>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</sst>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6.12" customWidth="1"/>
    <col min="3" max="3" width="1.02" customWidth="1"/>
    <col min="4" max="4" width="7.65" customWidth="1"/>
    <col min="5" max="5" width="73.78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431.95</v>
      </c>
      <c r="H10" s="14">
        <f ca="1">ROUND(INDIRECT(ADDRESS(ROW()+(0), COLUMN()+(-2), 1))*INDIRECT(ADDRESS(ROW()+(0), COLUMN()+(-1), 1)), 2)</f>
        <v>431.95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431.95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0.018</v>
      </c>
      <c r="G13" s="13">
        <v>118.7</v>
      </c>
      <c r="H13" s="13">
        <f ca="1">ROUND(INDIRECT(ADDRESS(ROW()+(0), COLUMN()+(-2), 1))*INDIRECT(ADDRESS(ROW()+(0), COLUMN()+(-1), 1)), 2)</f>
        <v>2.14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0.018</v>
      </c>
      <c r="G14" s="14">
        <v>86.19</v>
      </c>
      <c r="H14" s="14">
        <f ca="1">ROUND(INDIRECT(ADDRESS(ROW()+(0), COLUMN()+(-2), 1))*INDIRECT(ADDRESS(ROW()+(0), COLUMN()+(-1), 1)), 2)</f>
        <v>1.55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3.69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435.64</v>
      </c>
      <c r="H17" s="14">
        <f ca="1">ROUND(INDIRECT(ADDRESS(ROW()+(0), COLUMN()+(-2), 1))*INDIRECT(ADDRESS(ROW()+(0), COLUMN()+(-1), 1))/100, 2)</f>
        <v>8.71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444.35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