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<sst xmlns="http://schemas.openxmlformats.org/spreadsheetml/2006/main" count="58" uniqueCount="58">
  <si>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</si>
  <si>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</si>
  <si>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</si>
  <si>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</si>
  <si>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75x75x100 cm, construida con mampostería de ladrillo cerámico perforado, de 1/2 pie de espesor, recibido con mortero de cemento, confeccionado en obra, dosificación 1:6, sobre solera de concreto simple f'c=315 kg/cm² (4500 psi),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</si>
  <si>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</si>
  <si>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</si>
  <si>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</si>
  <si>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</si>
  <si>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</si>
  <si>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</si>
  <si>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</si>
  <si>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</si>
  <si>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</si>
  <si>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</si>
  <si>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</si>
  <si>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</si>
  <si>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</si>
  <si>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</si>
  <si>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</si>
  <si>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</si>
  <si>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</si>
  <si>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</si>
  <si>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</si>
  <si>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</si>
  <si>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</si>
  <si>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</si>
  <si>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</si>
  <si>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</si>
  <si>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</si>
  <si>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mt11arf010f</t>
  </si>
  <si>
    <t xml:space="preserve">Ud</t>
  </si>
  <si>
    <t xml:space="preserve">Tapa de concreto reforzado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</si>
  <si>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</si>
  <si>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</si>
  <si>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</si>
  <si>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</si>
  <si>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</si>
  <si>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</si>
  <si>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</si>
  <si>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</si>
  <si>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</si>
  <si>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</si>
  <si>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</si>
  <si>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</si>
  <si>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</si>
  <si>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</si>
  <si>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</si>
  <si>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</si>
  <si>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</si>
  <si>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</si>
  <si>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</si>
  <si>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</si>
  <si>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</si>
  <si>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</si>
  <si>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</si>
  <si>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253,73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</si>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</sst>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6.81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3591.19</v>
      </c>
      <c r="G10" s="12">
        <f ca="1">ROUND(INDIRECT(ADDRESS(ROW()+(0), COLUMN()+(-2), 1))*INDIRECT(ADDRESS(ROW()+(0), COLUMN()+(-1), 1)), 2)</f>
        <v>815.2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124</v>
      </c>
      <c r="F11" s="12">
        <v>10.56</v>
      </c>
      <c r="G11" s="12">
        <f ca="1">ROUND(INDIRECT(ADDRESS(ROW()+(0), COLUMN()+(-2), 1))*INDIRECT(ADDRESS(ROW()+(0), COLUMN()+(-1), 1)), 2)</f>
        <v>1309.44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0.019</v>
      </c>
      <c r="F12" s="12">
        <v>38.26</v>
      </c>
      <c r="G12" s="12">
        <f ca="1">ROUND(INDIRECT(ADDRESS(ROW()+(0), COLUMN()+(-2), 1))*INDIRECT(ADDRESS(ROW()+(0), COLUMN()+(-1), 1)), 2)</f>
        <v>0.73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0.146</v>
      </c>
      <c r="F13" s="12">
        <v>515.57</v>
      </c>
      <c r="G13" s="12">
        <f ca="1">ROUND(INDIRECT(ADDRESS(ROW()+(0), COLUMN()+(-2), 1))*INDIRECT(ADDRESS(ROW()+(0), COLUMN()+(-1), 1)), 2)</f>
        <v>75.27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34.37</v>
      </c>
      <c r="F14" s="12">
        <v>4.16</v>
      </c>
      <c r="G14" s="12">
        <f ca="1">ROUND(INDIRECT(ADDRESS(ROW()+(0), COLUMN()+(-2), 1))*INDIRECT(ADDRESS(ROW()+(0), COLUMN()+(-1), 1)), 2)</f>
        <v>142.98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0.481</v>
      </c>
      <c r="F15" s="12">
        <v>30.61</v>
      </c>
      <c r="G15" s="12">
        <f ca="1">ROUND(INDIRECT(ADDRESS(ROW()+(0), COLUMN()+(-2), 1))*INDIRECT(ADDRESS(ROW()+(0), COLUMN()+(-1), 1)), 2)</f>
        <v>14.72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1402.18</v>
      </c>
      <c r="G16" s="12">
        <f ca="1">ROUND(INDIRECT(ADDRESS(ROW()+(0), COLUMN()+(-2), 1))*INDIRECT(ADDRESS(ROW()+(0), COLUMN()+(-1), 1)), 2)</f>
        <v>1402.18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1.393</v>
      </c>
      <c r="F17" s="14">
        <v>329.39</v>
      </c>
      <c r="G17" s="14">
        <f ca="1">ROUND(INDIRECT(ADDRESS(ROW()+(0), COLUMN()+(-2), 1))*INDIRECT(ADDRESS(ROW()+(0), COLUMN()+(-1), 1)), 2)</f>
        <v>458.84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4219.36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0.272</v>
      </c>
      <c r="F20" s="12">
        <v>907.16</v>
      </c>
      <c r="G20" s="12">
        <f ca="1">ROUND(INDIRECT(ADDRESS(ROW()+(0), COLUMN()+(-2), 1))*INDIRECT(ADDRESS(ROW()+(0), COLUMN()+(-1), 1)), 2)</f>
        <v>246.75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0.077</v>
      </c>
      <c r="F21" s="14">
        <v>76.52</v>
      </c>
      <c r="G21" s="14">
        <f ca="1">ROUND(INDIRECT(ADDRESS(ROW()+(0), COLUMN()+(-2), 1))*INDIRECT(ADDRESS(ROW()+(0), COLUMN()+(-1), 1)), 2)</f>
        <v>5.89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252.64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2.388</v>
      </c>
      <c r="F24" s="12">
        <v>115.52</v>
      </c>
      <c r="G24" s="12">
        <f ca="1">ROUND(INDIRECT(ADDRESS(ROW()+(0), COLUMN()+(-2), 1))*INDIRECT(ADDRESS(ROW()+(0), COLUMN()+(-1), 1)), 2)</f>
        <v>275.86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2.73</v>
      </c>
      <c r="F25" s="14">
        <v>83.2</v>
      </c>
      <c r="G25" s="14">
        <f ca="1">ROUND(INDIRECT(ADDRESS(ROW()+(0), COLUMN()+(-2), 1))*INDIRECT(ADDRESS(ROW()+(0), COLUMN()+(-1), 1)), 2)</f>
        <v>227.14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503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4975</v>
      </c>
      <c r="G28" s="14">
        <f ca="1">ROUND(INDIRECT(ADDRESS(ROW()+(0), COLUMN()+(-2), 1))*INDIRECT(ADDRESS(ROW()+(0), COLUMN()+(-1), 1))/100, 2)</f>
        <v>99.5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5074.5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