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<sst xmlns="http://schemas.openxmlformats.org/spreadsheetml/2006/main" count="44" uniqueCount="44">
  <si>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</si>
  <si>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</si>
  <si>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</si>
  <si>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</si>
  <si>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0,3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</si>
  <si>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</si>
  <si>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</si>
  <si>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</si>
  <si>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</si>
  <si>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</si>
  <si>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</si>
  <si>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</si>
  <si>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</si>
  <si>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</si>
  <si>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</si>
  <si>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mt37eqt010ae</t>
  </si>
  <si>
    <t xml:space="preserve">Ud</t>
  </si>
  <si>
    <t xml:space="preserve">Filtro de cartucho formado por cabeza, vaso y cartucho contenedor de carbón activo, rosca de 3/4", caudal de 0,4 m³/h.</t>
  </si>
  <si>
    <t xml:space="preserve">mt37eqt100aa</t>
  </si>
  <si>
    <t xml:space="preserve">Ud</t>
  </si>
  <si>
    <t xml:space="preserve">Descalcificador compacto con mando por tiempo de tres ciclos, rosca de 3/4", presión de trabajo de 1,5 a 6 bar, caudal de 0,3 m³/h y de 200x400x650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</si>
  <si>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</si>
  <si>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</si>
  <si>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</si>
  <si>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</si>
  <si>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</si>
  <si>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</si>
  <si>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</si>
  <si>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</si>
  <si>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</si>
  <si>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</si>
  <si>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</si>
  <si>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</si>
  <si>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</si>
  <si>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</si>
  <si>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</si>
  <si>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</si>
  <si>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</si>
  <si>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</si>
  <si>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</si>
  <si>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</si>
  <si>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</si>
  <si>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37.415,16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</si>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</sst>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180.33</v>
      </c>
      <c r="G10" s="12">
        <f ca="1">ROUND(INDIRECT(ADDRESS(ROW()+(0), COLUMN()+(-2), 1))*INDIRECT(ADDRESS(ROW()+(0), COLUMN()+(-1), 1)), 2)</f>
        <v>360.66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779.69</v>
      </c>
      <c r="G11" s="12">
        <f ca="1">ROUND(INDIRECT(ADDRESS(ROW()+(0), COLUMN()+(-2), 1))*INDIRECT(ADDRESS(ROW()+(0), COLUMN()+(-1), 1)), 2)</f>
        <v>779.69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17542.5</v>
      </c>
      <c r="G12" s="12">
        <f ca="1">ROUND(INDIRECT(ADDRESS(ROW()+(0), COLUMN()+(-2), 1))*INDIRECT(ADDRESS(ROW()+(0), COLUMN()+(-1), 1)), 2)</f>
        <v>17542.5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41.35</v>
      </c>
      <c r="G13" s="12">
        <f ca="1">ROUND(INDIRECT(ADDRESS(ROW()+(0), COLUMN()+(-2), 1))*INDIRECT(ADDRESS(ROW()+(0), COLUMN()+(-1), 1)), 2)</f>
        <v>20.68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151.52</v>
      </c>
      <c r="G14" s="12">
        <f ca="1">ROUND(INDIRECT(ADDRESS(ROW()+(0), COLUMN()+(-2), 1))*INDIRECT(ADDRESS(ROW()+(0), COLUMN()+(-1), 1)), 2)</f>
        <v>151.52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42.88</v>
      </c>
      <c r="G15" s="14">
        <f ca="1">ROUND(INDIRECT(ADDRESS(ROW()+(0), COLUMN()+(-2), 1))*INDIRECT(ADDRESS(ROW()+(0), COLUMN()+(-1), 1)), 2)</f>
        <v>42.88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18897.9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7.058</v>
      </c>
      <c r="F18" s="12">
        <v>117.18</v>
      </c>
      <c r="G18" s="12">
        <f ca="1">ROUND(INDIRECT(ADDRESS(ROW()+(0), COLUMN()+(-2), 1))*INDIRECT(ADDRESS(ROW()+(0), COLUMN()+(-1), 1)), 2)</f>
        <v>827.06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7.058</v>
      </c>
      <c r="F19" s="14">
        <v>85.08</v>
      </c>
      <c r="G19" s="14">
        <f ca="1">ROUND(INDIRECT(ADDRESS(ROW()+(0), COLUMN()+(-2), 1))*INDIRECT(ADDRESS(ROW()+(0), COLUMN()+(-1), 1)), 2)</f>
        <v>600.49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1427.55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20325.5</v>
      </c>
      <c r="G22" s="14">
        <f ca="1">ROUND(INDIRECT(ADDRESS(ROW()+(0), COLUMN()+(-2), 1))*INDIRECT(ADDRESS(ROW()+(0), COLUMN()+(-1), 1))/100, 2)</f>
        <v>813.02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21138.5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