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<sst xmlns="http://schemas.openxmlformats.org/spreadsheetml/2006/main" count="29" uniqueCount="29">
  <si>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</si>
  <si>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IEM062</t>
  </si>
  <si>
    <t xml:space="preserve">Ud</t>
  </si>
  <si>
    <t xml:space="preserve">Base de toma de corriente, empotrada, antivandálica.</t>
  </si>
  <si>
    <r>
      <rPr>
        <sz val="8.25"/>
        <color rgb="FF000000"/>
        <rFont val="Arial"/>
        <family val="2"/>
      </rPr>
      <t xml:space="preserve">Base de toma de corriente con contacto de tierra (2P+T), tipo Schuko, antivandálica, con grados de protección IP40 e IK07, gama media, intensidad asignada 16 A, tensión asignada 250 V, con tapa, de color blanco.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</si>
  <si>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</si>
  <si>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</si>
  <si>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</si>
  <si>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</si>
  <si>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</si>
  <si>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</si>
  <si>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</si>
  <si>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mt33gmg520a</t>
  </si>
  <si>
    <t xml:space="preserve">Ud</t>
  </si>
  <si>
    <t xml:space="preserve">Base de toma de corriente con contacto de tierra (2P+T), tipo Schuko, antivandálica, con grados de protección IP40 e IK07, según IEC 60439, para empotrar, gama media, intensidad asignada 16 A, tensión asignada 250 V.</t>
  </si>
  <si>
    <t xml:space="preserve">mt33gmg525a</t>
  </si>
  <si>
    <t xml:space="preserve">Ud</t>
  </si>
  <si>
    <t xml:space="preserve">Tapa antivandálica, con grados de protección IP40 e IK07, según IEC 60439, para base de toma de corriente con contacto de tierra (2P+T), tipo Schuko,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</si>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</sst>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152.76</v>
      </c>
      <c r="H10" s="12">
        <f ca="1">ROUND(INDIRECT(ADDRESS(ROW()+(0), COLUMN()+(-2), 1))*INDIRECT(ADDRESS(ROW()+(0), COLUMN()+(-1), 1)), 2)</f>
        <v>152.76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84.24</v>
      </c>
      <c r="H11" s="14">
        <f ca="1">ROUND(INDIRECT(ADDRESS(ROW()+(0), COLUMN()+(-2), 1))*INDIRECT(ADDRESS(ROW()+(0), COLUMN()+(-1), 1)), 2)</f>
        <v>84.24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0.176</v>
      </c>
      <c r="G14" s="14">
        <v>117.18</v>
      </c>
      <c r="H14" s="14">
        <f ca="1">ROUND(INDIRECT(ADDRESS(ROW()+(0), COLUMN()+(-2), 1))*INDIRECT(ADDRESS(ROW()+(0), COLUMN()+(-1), 1)), 2)</f>
        <v>20.62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20.62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257.62</v>
      </c>
      <c r="H17" s="14">
        <f ca="1">ROUND(INDIRECT(ADDRESS(ROW()+(0), COLUMN()+(-2), 1))*INDIRECT(ADDRESS(ROW()+(0), COLUMN()+(-1), 1))/100, 2)</f>
        <v>5.15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262.77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