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<sst xmlns="http://schemas.openxmlformats.org/spreadsheetml/2006/main" count="32" uniqueCount="32">
  <si>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</si>
  <si>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IEI021</t>
  </si>
  <si>
    <t xml:space="preserve">Ud</t>
  </si>
  <si>
    <t xml:space="preserve">Circuito de recarga de vehículos eléctricos, individual, en garaje de edificio multifamiliar.</t>
  </si>
  <si>
    <r>
      <rPr>
        <sz val="8.25"/>
        <color rgb="FF000000"/>
        <rFont val="Arial"/>
        <family val="2"/>
      </rPr>
      <t xml:space="preserve">Circuito monofásico de recarga de vehículos eléctricos, individual, en garaje de edificio multifamiliar, de 50 m de longitud, formado por cables unipolares con conductores de cobre, H07Z1-K (AS) B2ca-s1a,d1,a1 3G6 mm², siendo su tensión asignada de 450/750 V, bajo tubo protector de PVC rígido, blindado, enchufable, de color gris RAL 7035, con IP44, resistencia a la compresión 1250 N, resistencia al impacto 6 julios, de 20 mm de diámetro. Instalación en superficie.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</si>
  <si>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</si>
  <si>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</si>
  <si>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</si>
  <si>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</si>
  <si>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</si>
  <si>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</si>
  <si>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</si>
  <si>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mt35aia220b</t>
  </si>
  <si>
    <t xml:space="preserve">m</t>
  </si>
  <si>
    <t xml:space="preserve">Tubo rígido de PVC, enchufable, curvable en caliente, de color gris RAL 7035, de 20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</si>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</sst>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50</v>
      </c>
      <c r="F10" s="12">
        <v>93.49</v>
      </c>
      <c r="G10" s="12">
        <f ca="1">ROUND(INDIRECT(ADDRESS(ROW()+(0), COLUMN()+(-2), 1))*INDIRECT(ADDRESS(ROW()+(0), COLUMN()+(-1), 1)), 2)</f>
        <v>4674.5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150</v>
      </c>
      <c r="F11" s="14">
        <v>52.61</v>
      </c>
      <c r="G11" s="14">
        <f ca="1">ROUND(INDIRECT(ADDRESS(ROW()+(0), COLUMN()+(-2), 1))*INDIRECT(ADDRESS(ROW()+(0), COLUMN()+(-1), 1)), 2)</f>
        <v>7891.5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12566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3.235</v>
      </c>
      <c r="F14" s="12">
        <v>118.7</v>
      </c>
      <c r="G14" s="12">
        <f ca="1">ROUND(INDIRECT(ADDRESS(ROW()+(0), COLUMN()+(-2), 1))*INDIRECT(ADDRESS(ROW()+(0), COLUMN()+(-1), 1)), 2)</f>
        <v>383.99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3.823</v>
      </c>
      <c r="F15" s="14">
        <v>86.19</v>
      </c>
      <c r="G15" s="14">
        <f ca="1">ROUND(INDIRECT(ADDRESS(ROW()+(0), COLUMN()+(-2), 1))*INDIRECT(ADDRESS(ROW()+(0), COLUMN()+(-1), 1)), 2)</f>
        <v>329.5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713.49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13279.5</v>
      </c>
      <c r="G18" s="14">
        <f ca="1">ROUND(INDIRECT(ADDRESS(ROW()+(0), COLUMN()+(-2), 1))*INDIRECT(ADDRESS(ROW()+(0), COLUMN()+(-1), 1))/100, 2)</f>
        <v>265.59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13545.1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