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<sst xmlns="http://schemas.openxmlformats.org/spreadsheetml/2006/main" count="29" uniqueCount="29">
  <si>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</si>
  <si>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IDN010</t>
  </si>
  <si>
    <t xml:space="preserve">Ud</t>
  </si>
  <si>
    <t xml:space="preserve">Batería.</t>
  </si>
  <si>
    <r>
      <rPr>
        <sz val="8.25"/>
        <color rgb="FF000000"/>
        <rFont val="Arial"/>
        <family val="2"/>
      </rPr>
      <t xml:space="preserve">Batería recargable de plomo-ácido de 12 V y 7 Ah, de 151x91x65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</si>
  <si>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</si>
  <si>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</si>
  <si>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</si>
  <si>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</si>
  <si>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</si>
  <si>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</si>
  <si>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</si>
  <si>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mt41ing120d</t>
  </si>
  <si>
    <t xml:space="preserve">Ud</t>
  </si>
  <si>
    <t xml:space="preserve">Batería recargable de plomo-ácido de 12 V y 7 Ah, de 151x91x65 mm.</t>
  </si>
  <si>
    <t xml:space="preserve">Subtotal materiales:</t>
  </si>
  <si>
    <t xml:space="preserve">Mano de obra</t>
  </si>
  <si>
    <t xml:space="preserve">mo006</t>
  </si>
  <si>
    <t xml:space="preserve">h</t>
  </si>
  <si>
    <t xml:space="preserve">Instalador de redes y equipos de detección y seguridad.</t>
  </si>
  <si>
    <t xml:space="preserve">mo105</t>
  </si>
  <si>
    <t xml:space="preserve">h</t>
  </si>
  <si>
    <t xml:space="preserve">Ayudante de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</si>
  <si>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</si>
  <si>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</si>
  <si>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</si>
  <si>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</si>
  <si>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2.694,33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</si>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</sst>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1.02" customWidth="1"/>
    <col min="4" max="4" width="10.37" customWidth="1"/>
    <col min="5" max="5" width="61.54" customWidth="1"/>
    <col min="6" max="6" width="16.32" customWidth="1"/>
    <col min="7" max="7" width="13.09" customWidth="1"/>
    <col min="8" max="8" width="12.7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875.58</v>
      </c>
      <c r="H10" s="14">
        <f ca="1">ROUND(INDIRECT(ADDRESS(ROW()+(0), COLUMN()+(-2), 1))*INDIRECT(ADDRESS(ROW()+(0), COLUMN()+(-1), 1)), 2)</f>
        <v>875.58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875.58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0.024</v>
      </c>
      <c r="G13" s="13">
        <v>118.7</v>
      </c>
      <c r="H13" s="13">
        <f ca="1">ROUND(INDIRECT(ADDRESS(ROW()+(0), COLUMN()+(-2), 1))*INDIRECT(ADDRESS(ROW()+(0), COLUMN()+(-1), 1)), 2)</f>
        <v>2.85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0.024</v>
      </c>
      <c r="G14" s="14">
        <v>86.19</v>
      </c>
      <c r="H14" s="14">
        <f ca="1">ROUND(INDIRECT(ADDRESS(ROW()+(0), COLUMN()+(-2), 1))*INDIRECT(ADDRESS(ROW()+(0), COLUMN()+(-1), 1)), 2)</f>
        <v>2.07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4.92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880.5</v>
      </c>
      <c r="H17" s="14">
        <f ca="1">ROUND(INDIRECT(ADDRESS(ROW()+(0), COLUMN()+(-2), 1))*INDIRECT(ADDRESS(ROW()+(0), COLUMN()+(-1), 1))/100, 2)</f>
        <v>17.61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898.11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