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<sst xmlns="http://schemas.openxmlformats.org/spreadsheetml/2006/main" count="50" uniqueCount="50">
  <si>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</si>
  <si>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</si>
  <si>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</si>
  <si>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agua caliente,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</si>
  <si>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agua caliente,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10,5 kW, COP 5,6, potencia sonora 42 dBA, presión sonora 40 dBA, dimensiones 740x600x650 mm, peso 145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inteligente, módulo de refrigeración pasiva e interacumulador de agua caliente de acero inoxidable AISI 316, de 500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</si>
  <si>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</si>
  <si>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</si>
  <si>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</si>
  <si>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</si>
  <si>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</si>
  <si>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</si>
  <si>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</si>
  <si>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mt42wol016b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</si>
  <si>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</si>
  <si>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10,5 kW, COP 5,6, potencia sonora 42 dBA, presión sonora 40 dBA, dimensiones 740x600x650 mm, peso 145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</si>
  <si>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</si>
  <si>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</si>
  <si>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</si>
  <si>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mt42eco100dh</t>
  </si>
  <si>
    <t xml:space="preserve">Ud</t>
  </si>
  <si>
    <t xml:space="preserve">Interacumulador de agua caliente de acero inoxidable AISI 316, de 500 litros de capacidad, clase de eficiencia energética C, de 670 mm de diámetro exterior, 1911 mm de altura total, 8 bar de presión de trabajo, con serpentín espiral corrugado flexible de 4,42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</si>
  <si>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</si>
  <si>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</si>
  <si>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</si>
  <si>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</si>
  <si>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</si>
  <si>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</si>
  <si>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</si>
  <si>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</si>
  <si>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</si>
  <si>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</si>
  <si>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</si>
  <si>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</si>
  <si>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</si>
  <si>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</si>
  <si>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</si>
  <si>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</si>
  <si>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</si>
  <si>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</si>
  <si>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</si>
  <si>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</si>
  <si>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</si>
  <si>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</si>
  <si>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</si>
  <si>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</si>
  <si>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</si>
  <si>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</si>
  <si>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</si>
  <si>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431.294,55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</si>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</sst>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5.96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397214</v>
      </c>
      <c r="H10" s="12">
        <f ca="1">ROUND(INDIRECT(ADDRESS(ROW()+(0), COLUMN()+(-2), 1))*INDIRECT(ADDRESS(ROW()+(0), COLUMN()+(-1), 1)), 2)</f>
        <v>397214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144545</v>
      </c>
      <c r="H11" s="12">
        <f ca="1">ROUND(INDIRECT(ADDRESS(ROW()+(0), COLUMN()+(-2), 1))*INDIRECT(ADDRESS(ROW()+(0), COLUMN()+(-1), 1)), 2)</f>
        <v>144545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106111</v>
      </c>
      <c r="H12" s="12">
        <f ca="1">ROUND(INDIRECT(ADDRESS(ROW()+(0), COLUMN()+(-2), 1))*INDIRECT(ADDRESS(ROW()+(0), COLUMN()+(-1), 1)), 2)</f>
        <v>106111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571.82</v>
      </c>
      <c r="H13" s="12">
        <f ca="1">ROUND(INDIRECT(ADDRESS(ROW()+(0), COLUMN()+(-2), 1))*INDIRECT(ADDRESS(ROW()+(0), COLUMN()+(-1), 1)), 2)</f>
        <v>571.82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1138.43</v>
      </c>
      <c r="H14" s="12">
        <f ca="1">ROUND(INDIRECT(ADDRESS(ROW()+(0), COLUMN()+(-2), 1))*INDIRECT(ADDRESS(ROW()+(0), COLUMN()+(-1), 1)), 2)</f>
        <v>4553.72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1971.23</v>
      </c>
      <c r="H15" s="12">
        <f ca="1">ROUND(INDIRECT(ADDRESS(ROW()+(0), COLUMN()+(-2), 1))*INDIRECT(ADDRESS(ROW()+(0), COLUMN()+(-1), 1)), 2)</f>
        <v>1971.23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372.25</v>
      </c>
      <c r="H16" s="12">
        <f ca="1">ROUND(INDIRECT(ADDRESS(ROW()+(0), COLUMN()+(-2), 1))*INDIRECT(ADDRESS(ROW()+(0), COLUMN()+(-1), 1)), 2)</f>
        <v>1489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513.96</v>
      </c>
      <c r="H17" s="14">
        <f ca="1">ROUND(INDIRECT(ADDRESS(ROW()+(0), COLUMN()+(-2), 1))*INDIRECT(ADDRESS(ROW()+(0), COLUMN()+(-1), 1)), 2)</f>
        <v>2055.84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658512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10.74</v>
      </c>
      <c r="G20" s="12">
        <v>117.18</v>
      </c>
      <c r="H20" s="12">
        <f ca="1">ROUND(INDIRECT(ADDRESS(ROW()+(0), COLUMN()+(-2), 1))*INDIRECT(ADDRESS(ROW()+(0), COLUMN()+(-1), 1)), 2)</f>
        <v>1258.51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10.74</v>
      </c>
      <c r="G21" s="14">
        <v>85.08</v>
      </c>
      <c r="H21" s="14">
        <f ca="1">ROUND(INDIRECT(ADDRESS(ROW()+(0), COLUMN()+(-2), 1))*INDIRECT(ADDRESS(ROW()+(0), COLUMN()+(-1), 1)), 2)</f>
        <v>913.76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2172.27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660684</v>
      </c>
      <c r="H24" s="14">
        <f ca="1">ROUND(INDIRECT(ADDRESS(ROW()+(0), COLUMN()+(-2), 1))*INDIRECT(ADDRESS(ROW()+(0), COLUMN()+(-1), 1))/100, 2)</f>
        <v>13213.7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673898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