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<sst xmlns="http://schemas.openxmlformats.org/spreadsheetml/2006/main" count="38" uniqueCount="38">
  <si>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</si>
  <si>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ICS077</t>
  </si>
  <si>
    <t xml:space="preserve">Ud</t>
  </si>
  <si>
    <t xml:space="preserve">Válvula para radiador.</t>
  </si>
  <si>
    <r>
      <rPr>
        <sz val="8.25"/>
        <color rgb="FF000000"/>
        <rFont val="Arial"/>
        <family val="2"/>
      </rPr>
      <t xml:space="preserve">Llave monotubo/bitubo termostatizable combinada con detentor para radiador, con sonda de penetración de acero cincado de 45 cm de longitud, conexión roscada de 24x19 mm compatible con adaptadores para tubos multicapa y conexión de 1/2" de diámetro con el radiador, con cuerpo de latón, vástago de acero inoxidable, guarniciones de EPDM y mando manual de ABS, con adaptador para unión a compresión de tubo de 16 mm de diámetro y 2 mm de espesor con rosca 24x19 mm, cabezal termostático, con limitador de escala, para la regulación de la apertura de una llave para radiador. Incluso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</si>
  <si>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</si>
  <si>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</si>
  <si>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</si>
  <si>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</si>
  <si>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</si>
  <si>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</si>
  <si>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</si>
  <si>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mt38alb526a</t>
  </si>
  <si>
    <t xml:space="preserve">Ud</t>
  </si>
  <si>
    <t xml:space="preserve">Llave monotubo/bitubo termostatizable combinada con detentor para radiador, con sonda de penetración de acero cincado de 45 cm de longitud, conexión roscada de 24x19 mm compatible con adaptadores para tubos multicapa y conexión de 1/2" de diámetro con el radiador, con cuerpo de latón, vástago de acero inoxidable, guarniciones de EPDM y mando manual de ABS.</t>
  </si>
  <si>
    <t xml:space="preserve">mt38alb500b</t>
  </si>
  <si>
    <t xml:space="preserve">Ud</t>
  </si>
  <si>
    <t xml:space="preserve">Adaptador para unión a compresión de tubo de 16 mm de diámetro y 2 mm de espesor con rosca 24x19 mm.</t>
  </si>
  <si>
    <t xml:space="preserve">mt38alb511a</t>
  </si>
  <si>
    <t xml:space="preserve">Ud</t>
  </si>
  <si>
    <t xml:space="preserve">Cabezal termostático, con limitador de escala, para la regulación de la apertura de una llave para radiador.</t>
  </si>
  <si>
    <t xml:space="preserve">mt38www012</t>
  </si>
  <si>
    <t xml:space="preserve">Ud</t>
  </si>
  <si>
    <t xml:space="preserve">Material auxiliar para instalaciones de calefacción y agua caliente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</si>
  <si>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</si>
  <si>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</si>
  <si>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</si>
  <si>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</si>
  <si>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</si>
  <si>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</si>
  <si>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</si>
  <si>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Ayudante de instalador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</si>
  <si>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</si>
  <si>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</si>
  <si>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</si>
  <si>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</si>
  <si>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559,13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</si>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</sst>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06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1093.65</v>
      </c>
      <c r="G10" s="12">
        <f ca="1">ROUND(INDIRECT(ADDRESS(ROW()+(0), COLUMN()+(-2), 1))*INDIRECT(ADDRESS(ROW()+(0), COLUMN()+(-1), 1)), 2)</f>
        <v>1093.65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136.86</v>
      </c>
      <c r="G11" s="12">
        <f ca="1">ROUND(INDIRECT(ADDRESS(ROW()+(0), COLUMN()+(-2), 1))*INDIRECT(ADDRESS(ROW()+(0), COLUMN()+(-1), 1)), 2)</f>
        <v>136.86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695.8</v>
      </c>
      <c r="G12" s="12">
        <f ca="1">ROUND(INDIRECT(ADDRESS(ROW()+(0), COLUMN()+(-2), 1))*INDIRECT(ADDRESS(ROW()+(0), COLUMN()+(-1), 1)), 2)</f>
        <v>695.8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0.1</v>
      </c>
      <c r="F13" s="14">
        <v>75.68</v>
      </c>
      <c r="G13" s="14">
        <f ca="1">ROUND(INDIRECT(ADDRESS(ROW()+(0), COLUMN()+(-2), 1))*INDIRECT(ADDRESS(ROW()+(0), COLUMN()+(-1), 1)), 2)</f>
        <v>7.57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1933.88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0.118</v>
      </c>
      <c r="F16" s="12">
        <v>117.18</v>
      </c>
      <c r="G16" s="12">
        <f ca="1">ROUND(INDIRECT(ADDRESS(ROW()+(0), COLUMN()+(-2), 1))*INDIRECT(ADDRESS(ROW()+(0), COLUMN()+(-1), 1)), 2)</f>
        <v>13.83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0.118</v>
      </c>
      <c r="F17" s="14">
        <v>85.08</v>
      </c>
      <c r="G17" s="14">
        <f ca="1">ROUND(INDIRECT(ADDRESS(ROW()+(0), COLUMN()+(-2), 1))*INDIRECT(ADDRESS(ROW()+(0), COLUMN()+(-1), 1)), 2)</f>
        <v>10.04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23.87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1957.75</v>
      </c>
      <c r="G20" s="14">
        <f ca="1">ROUND(INDIRECT(ADDRESS(ROW()+(0), COLUMN()+(-2), 1))*INDIRECT(ADDRESS(ROW()+(0), COLUMN()+(-1), 1))/100, 2)</f>
        <v>39.16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1996.91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