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<sst xmlns="http://schemas.openxmlformats.org/spreadsheetml/2006/main" count="26" uniqueCount="26">
  <si>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</si>
  <si>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ICD170</t>
  </si>
  <si>
    <t xml:space="preserve">Ud</t>
  </si>
  <si>
    <t xml:space="preserve">Contador de gasóleo.</t>
  </si>
  <si>
    <r>
      <rPr>
        <sz val="8.25"/>
        <color rgb="FF000000"/>
        <rFont val="Arial"/>
        <family val="2"/>
      </rPr>
      <t xml:space="preserve">Contador de gasóleo, para roscar, de 1" de diámetro nominal.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</si>
  <si>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</si>
  <si>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</si>
  <si>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</si>
  <si>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</si>
  <si>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</si>
  <si>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</si>
  <si>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</si>
  <si>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mt38sss200e</t>
  </si>
  <si>
    <t xml:space="preserve">Ud</t>
  </si>
  <si>
    <t xml:space="preserve">Contador de gasóleo, para roscar, de 1" de diámetro nominal, caudal máximo de 3000 l/h y temperatura máxima del líquido conducido 130°C, incluso racores de conexión.</t>
  </si>
  <si>
    <t xml:space="preserve">Subtotal materiales:</t>
  </si>
  <si>
    <t xml:space="preserve">Mano de obra</t>
  </si>
  <si>
    <t xml:space="preserve">mo004</t>
  </si>
  <si>
    <t xml:space="preserve">h</t>
  </si>
  <si>
    <t xml:space="preserve">Instalador de calefacción.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</si>
  <si>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</si>
  <si>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</si>
  <si>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</si>
  <si>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</si>
  <si>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11.711,18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</si>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</sst>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0.04" customWidth="1"/>
    <col min="6" max="6" width="13.26" customWidth="1"/>
    <col min="7" max="7" width="12.58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45869.1</v>
      </c>
      <c r="H10" s="14">
        <f ca="1">ROUND(INDIRECT(ADDRESS(ROW()+(0), COLUMN()+(-2), 1))*INDIRECT(ADDRESS(ROW()+(0), COLUMN()+(-1), 1)), 2)</f>
        <v>45869.1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45869.1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0.481</v>
      </c>
      <c r="G13" s="14">
        <v>118.7</v>
      </c>
      <c r="H13" s="14">
        <f ca="1">ROUND(INDIRECT(ADDRESS(ROW()+(0), COLUMN()+(-2), 1))*INDIRECT(ADDRESS(ROW()+(0), COLUMN()+(-1), 1)), 2)</f>
        <v>57.09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57.09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45926.2</v>
      </c>
      <c r="H16" s="14">
        <f ca="1">ROUND(INDIRECT(ADDRESS(ROW()+(0), COLUMN()+(-2), 1))*INDIRECT(ADDRESS(ROW()+(0), COLUMN()+(-1), 1))/100, 2)</f>
        <v>918.52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46844.7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