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<sst xmlns="http://schemas.openxmlformats.org/spreadsheetml/2006/main" count="29" uniqueCount="29">
  <si>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</si>
  <si>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ICD135</t>
  </si>
  <si>
    <t xml:space="preserve">Ud</t>
  </si>
  <si>
    <t xml:space="preserve">Válvula de retención.</t>
  </si>
  <si>
    <r>
      <rPr>
        <sz val="8.25"/>
        <color rgb="FF000000"/>
        <rFont val="Arial"/>
        <family val="2"/>
      </rPr>
      <t xml:space="preserve">Válvula de retención de latón para roscar de 2".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</si>
  <si>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</si>
  <si>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</si>
  <si>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</si>
  <si>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</si>
  <si>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</si>
  <si>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</si>
  <si>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</si>
  <si>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mt38dep800g</t>
  </si>
  <si>
    <t xml:space="preserve">Ud</t>
  </si>
  <si>
    <t xml:space="preserve">Válvula de retención de latón para roscar de 2".</t>
  </si>
  <si>
    <t xml:space="preserve">Subtotal materiales:</t>
  </si>
  <si>
    <t xml:space="preserve">Mano de obra</t>
  </si>
  <si>
    <t xml:space="preserve">mo004</t>
  </si>
  <si>
    <t xml:space="preserve">h</t>
  </si>
  <si>
    <t xml:space="preserve">Instalador de calefacción.</t>
  </si>
  <si>
    <t xml:space="preserve">mo103</t>
  </si>
  <si>
    <t xml:space="preserve">h</t>
  </si>
  <si>
    <t xml:space="preserve">Ayudante de instalador de calefacción.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</si>
  <si>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</si>
  <si>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</si>
  <si>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</si>
  <si>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</si>
  <si>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283,81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</si>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</sst>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08" customWidth="1"/>
    <col min="4" max="4" width="12.92" customWidth="1"/>
    <col min="5" max="5" width="45.90" customWidth="1"/>
    <col min="6" max="6" width="18.53" customWidth="1"/>
    <col min="7" max="7" width="16.83" customWidth="1"/>
    <col min="8" max="8" width="16.6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1599.86</v>
      </c>
      <c r="H10" s="14">
        <f ca="1">ROUND(INDIRECT(ADDRESS(ROW()+(0), COLUMN()+(-2), 1))*INDIRECT(ADDRESS(ROW()+(0), COLUMN()+(-1), 1)), 2)</f>
        <v>1599.86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1599.86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0.18</v>
      </c>
      <c r="G13" s="13">
        <v>118.7</v>
      </c>
      <c r="H13" s="13">
        <f ca="1">ROUND(INDIRECT(ADDRESS(ROW()+(0), COLUMN()+(-2), 1))*INDIRECT(ADDRESS(ROW()+(0), COLUMN()+(-1), 1)), 2)</f>
        <v>21.37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0.18</v>
      </c>
      <c r="G14" s="14">
        <v>86.19</v>
      </c>
      <c r="H14" s="14">
        <f ca="1">ROUND(INDIRECT(ADDRESS(ROW()+(0), COLUMN()+(-2), 1))*INDIRECT(ADDRESS(ROW()+(0), COLUMN()+(-1), 1)), 2)</f>
        <v>15.51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36.88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1636.74</v>
      </c>
      <c r="H17" s="14">
        <f ca="1">ROUND(INDIRECT(ADDRESS(ROW()+(0), COLUMN()+(-2), 1))*INDIRECT(ADDRESS(ROW()+(0), COLUMN()+(-1), 1))/100, 2)</f>
        <v>32.73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1669.47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