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<sst xmlns="http://schemas.openxmlformats.org/spreadsheetml/2006/main" count="35" uniqueCount="35">
  <si>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</si>
  <si>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ICD120</t>
  </si>
  <si>
    <t xml:space="preserve">Ud</t>
  </si>
  <si>
    <t xml:space="preserve">Tanque de combustible líquido, superficial, de polietileno de alta densidad (PEAD/HDPE).</t>
  </si>
  <si>
    <r>
      <rPr>
        <sz val="8.25"/>
        <color rgb="FF000000"/>
        <rFont val="Arial"/>
        <family val="2"/>
      </rPr>
      <t xml:space="preserve">Tanque de gasóleo, superficial, colocado en el interior del edificio, de polietileno de alta densidad (PEAD/HDPE), de doble pared, con una capacidad de 2000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</si>
  <si>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</si>
  <si>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</si>
  <si>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</si>
  <si>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</si>
  <si>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</si>
  <si>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</si>
  <si>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</si>
  <si>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mt38dep120d</t>
  </si>
  <si>
    <t xml:space="preserve">Ud</t>
  </si>
  <si>
    <t xml:space="preserve">Tanque de combustible líquido, de superficie, de polietileno de alta densidad (PEAD/HDPE) con refuerzos de acero, de doble pared, de 2200x770x1700 mm, con una capacidad de 2000 litros y cuatro bocas de entrada/salida.</t>
  </si>
  <si>
    <t xml:space="preserve">mt38dep112d</t>
  </si>
  <si>
    <t xml:space="preserve">Ud</t>
  </si>
  <si>
    <t xml:space="preserve">Indicador de nivel para tanque de combustible líquido de polietileno, de doble pared, con una capacidad de 2000 litros.</t>
  </si>
  <si>
    <t xml:space="preserve">mt38dep114a</t>
  </si>
  <si>
    <t xml:space="preserve">Ud</t>
  </si>
  <si>
    <t xml:space="preserve">Accesorios de carga, aspiración y ventilación para tanque de combustible líquido de polietileno de alta densidad (PEAD/HDPE).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</si>
  <si>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</si>
  <si>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</si>
  <si>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</si>
  <si>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</si>
  <si>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</si>
  <si>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</si>
  <si>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</si>
  <si>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</si>
  <si>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</si>
  <si>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</si>
  <si>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</si>
  <si>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</si>
  <si>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6.180,02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</si>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</sst>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41554.3</v>
      </c>
      <c r="H10" s="12">
        <f ca="1">ROUND(INDIRECT(ADDRESS(ROW()+(0), COLUMN()+(-2), 1))*INDIRECT(ADDRESS(ROW()+(0), COLUMN()+(-1), 1)), 2)</f>
        <v>41554.3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586.21</v>
      </c>
      <c r="H11" s="12">
        <f ca="1">ROUND(INDIRECT(ADDRESS(ROW()+(0), COLUMN()+(-2), 1))*INDIRECT(ADDRESS(ROW()+(0), COLUMN()+(-1), 1)), 2)</f>
        <v>586.21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942.41</v>
      </c>
      <c r="H12" s="14">
        <f ca="1">ROUND(INDIRECT(ADDRESS(ROW()+(0), COLUMN()+(-2), 1))*INDIRECT(ADDRESS(ROW()+(0), COLUMN()+(-1), 1)), 2)</f>
        <v>942.41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43082.9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0.962</v>
      </c>
      <c r="G15" s="12">
        <v>117.18</v>
      </c>
      <c r="H15" s="12">
        <f ca="1">ROUND(INDIRECT(ADDRESS(ROW()+(0), COLUMN()+(-2), 1))*INDIRECT(ADDRESS(ROW()+(0), COLUMN()+(-1), 1)), 2)</f>
        <v>112.73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0.962</v>
      </c>
      <c r="G16" s="14">
        <v>85.08</v>
      </c>
      <c r="H16" s="14">
        <f ca="1">ROUND(INDIRECT(ADDRESS(ROW()+(0), COLUMN()+(-2), 1))*INDIRECT(ADDRESS(ROW()+(0), COLUMN()+(-1), 1)), 2)</f>
        <v>81.85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194.58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43277.5</v>
      </c>
      <c r="H19" s="14">
        <f ca="1">ROUND(INDIRECT(ADDRESS(ROW()+(0), COLUMN()+(-2), 1))*INDIRECT(ADDRESS(ROW()+(0), COLUMN()+(-1), 1))/100, 2)</f>
        <v>865.55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44143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