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<sst xmlns="http://schemas.openxmlformats.org/spreadsheetml/2006/main" count="32" uniqueCount="32">
  <si>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</si>
  <si>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IBY180</t>
  </si>
  <si>
    <t xml:space="preserve">Ud</t>
  </si>
  <si>
    <t xml:space="preserve">Caja de inversión de ciclo, para sistema VRV 5, para gas R-32.</t>
  </si>
  <si>
    <r>
      <rPr>
        <sz val="8.25"/>
        <color rgb="FF000000"/>
        <rFont val="Arial"/>
        <family val="2"/>
      </rPr>
      <t xml:space="preserve">Caja de inversión de ciclo frigorífico, de 8 pares de conexiones para las unidades interiores, para gas R-32, para sistema VRV 5 (Volumen de Refrigerante Variable), bomba de calor con recuperación de calor, modelo BS8A14AV1B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65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</si>
  <si>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</si>
  <si>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</si>
  <si>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</si>
  <si>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</si>
  <si>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</si>
  <si>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</si>
  <si>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</si>
  <si>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mt42dai614c</t>
  </si>
  <si>
    <t xml:space="preserve">Ud</t>
  </si>
  <si>
    <t xml:space="preserve">Caja de inversión de ciclo frigorífico, de 8 pares de conexiones para las unidades interiores, para gas R-32, para sistema VRV 5 (Volumen de Refrigerante Variable), bomba de calor con recuperación de calor, modelo BS8A14AV1B "DAIKIN", número máximo de unidades interiores conectables 40, número máximo de unidades interiores conectables 5 por derivación, índice de capacidad máximo de las unidades interiores conectables 750, índice de capacidad máximo de las unidades interiores conectables 140 por derivación, peso 65 kg y alimentación monofásica (230V/50Hz), con tres conexiones para la unidad exterior, una para la línea de líquido, otra para la línea de descarga de gas y otra para la línea de succión de gas, y dos conexiones para cada unidad interior, una para la línea de líquido y otra para la línea de gas, con aislamiento térmico y acústico de espuma de poliuretano.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</si>
  <si>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</si>
  <si>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</si>
  <si>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</si>
  <si>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</si>
  <si>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</si>
  <si>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</si>
  <si>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</si>
  <si>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</si>
  <si>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</si>
  <si>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</si>
  <si>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</si>
  <si>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</si>
  <si>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</si>
  <si>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</si>
  <si>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</si>
  <si>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106.643,83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</si>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</sst>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7.65" customWidth="1"/>
    <col min="4" max="4" width="66.98" customWidth="1"/>
    <col min="5" max="5" width="13.26" customWidth="1"/>
    <col min="6" max="6" width="13.60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29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297810</v>
      </c>
      <c r="G10" s="12">
        <f ca="1">ROUND(INDIRECT(ADDRESS(ROW()+(0), COLUMN()+(-2), 1))*INDIRECT(ADDRESS(ROW()+(0), COLUMN()+(-1), 1)), 2)</f>
        <v>297810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792.82</v>
      </c>
      <c r="G11" s="14">
        <f ca="1">ROUND(INDIRECT(ADDRESS(ROW()+(0), COLUMN()+(-2), 1))*INDIRECT(ADDRESS(ROW()+(0), COLUMN()+(-1), 1)), 2)</f>
        <v>792.82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298603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0.588</v>
      </c>
      <c r="F14" s="12">
        <v>117.18</v>
      </c>
      <c r="G14" s="12">
        <f ca="1">ROUND(INDIRECT(ADDRESS(ROW()+(0), COLUMN()+(-2), 1))*INDIRECT(ADDRESS(ROW()+(0), COLUMN()+(-1), 1)), 2)</f>
        <v>68.9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0.588</v>
      </c>
      <c r="F15" s="14">
        <v>85.08</v>
      </c>
      <c r="G15" s="14">
        <f ca="1">ROUND(INDIRECT(ADDRESS(ROW()+(0), COLUMN()+(-2), 1))*INDIRECT(ADDRESS(ROW()+(0), COLUMN()+(-1), 1)), 2)</f>
        <v>50.03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118.93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298722</v>
      </c>
      <c r="G18" s="14">
        <f ca="1">ROUND(INDIRECT(ADDRESS(ROW()+(0), COLUMN()+(-2), 1))*INDIRECT(ADDRESS(ROW()+(0), COLUMN()+(-1), 1))/100, 2)</f>
        <v>5974.44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304697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