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<sst xmlns="http://schemas.openxmlformats.org/spreadsheetml/2006/main" count="35" uniqueCount="35">
  <si>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</si>
  <si>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</si>
  <si>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</si>
  <si>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</si>
  <si>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FDC730KXZWE1 "MITSUBISHI HEAVY INDUSTRIES", formada por dos unidades modelo FDC224KXZWE1 y una unidad modelo FDC280KXZWE1, potencia frigorífica nominal 73 kW (temperatura de entrada del agua 30°C, temperatura de bulbo húmedo del aire interior 19°C), consumo eléctrico nominal en refrigeración 14,2 kW, potencia calorífica nominal 82,5 kW (temperatura de entrada del agua 20°C, temperatura de bulbo seco del aire interior 20°C), consumo eléctrico nominal en calefacción 13,8 kW, de 1100x2340x550 mm, 555 kg, nivel sonoro 54 dBA,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</si>
  <si>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</si>
  <si>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</si>
  <si>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</si>
  <si>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</si>
  <si>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</si>
  <si>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</si>
  <si>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</si>
  <si>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mt42mhi382a</t>
  </si>
  <si>
    <t xml:space="preserve">Ud</t>
  </si>
  <si>
    <t xml:space="preserve">Combinación de tres unidades exteriores de aire acondicionado, sistema agua-aire multi-split KXZW con caudal variable de refrigerante, control de temperatura variable de refrigerante VTCC, bomba de calor, para gas R-410A, alimentación trifásica (400V/50Hz), modelo FDC730KXZWE1 "MITSUBISHI HEAVY INDUSTRIES", formada por dos unidades modelo FDC224KXZWE1 y una unidad modelo FDC280KXZWE1, potencia frigorífica nominal 73 kW (temperatura de entrada del agua 30°C, temperatura de bulbo húmedo del aire interior 19°C), consumo eléctrico nominal en refrigeración 14,2 kW, potencia calorífica nominal 82,5 kW (temperatura de entrada del agua 20°C, temperatura de bulbo seco del aire interior 20°C), consumo eléctrico nominal en calefacción 13,8 kW, de 1100x2340x550 mm, 555 kg, nivel sonoro 54 dBA,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</si>
  <si>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</si>
  <si>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</si>
  <si>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</si>
  <si>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mt42mhi532a</t>
  </si>
  <si>
    <t xml:space="preserve">Ud</t>
  </si>
  <si>
    <t xml:space="preserve">Kit de distribución de línea frigorífica para gas R-410A, para combinación de 3 unidades exteriores, sistema aire-aire multi-split con caudal variable de refrigerante, modelo KIT-BM-DOS-3A-3 "MITSUBISHI HEAVY INDUSTRIES", formado por dos juntas, una para la línea de líquido y otra para la línea de gas.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</si>
  <si>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</si>
  <si>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</si>
  <si>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</si>
  <si>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</si>
  <si>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</si>
  <si>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</si>
  <si>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</si>
  <si>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</si>
  <si>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</si>
  <si>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</si>
  <si>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</si>
  <si>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</si>
  <si>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696.431,49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</si>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</sst>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3.92" customWidth="1"/>
    <col min="5" max="5" width="13.26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1.93227e+006</v>
      </c>
      <c r="G10" s="12">
        <f ca="1">ROUND(INDIRECT(ADDRESS(ROW()+(0), COLUMN()+(-2), 1))*INDIRECT(ADDRESS(ROW()+(0), COLUMN()+(-1), 1)), 2)</f>
        <v>1.93227e+006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3</v>
      </c>
      <c r="F11" s="12">
        <v>288.3</v>
      </c>
      <c r="G11" s="12">
        <f ca="1">ROUND(INDIRECT(ADDRESS(ROW()+(0), COLUMN()+(-2), 1))*INDIRECT(ADDRESS(ROW()+(0), COLUMN()+(-1), 1)), 2)</f>
        <v>864.9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15712.2</v>
      </c>
      <c r="G12" s="14">
        <f ca="1">ROUND(INDIRECT(ADDRESS(ROW()+(0), COLUMN()+(-2), 1))*INDIRECT(ADDRESS(ROW()+(0), COLUMN()+(-1), 1)), 2)</f>
        <v>15712.2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1.94885e+006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9.587</v>
      </c>
      <c r="F15" s="12">
        <v>117.18</v>
      </c>
      <c r="G15" s="12">
        <f ca="1">ROUND(INDIRECT(ADDRESS(ROW()+(0), COLUMN()+(-2), 1))*INDIRECT(ADDRESS(ROW()+(0), COLUMN()+(-1), 1)), 2)</f>
        <v>1123.4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9.587</v>
      </c>
      <c r="F16" s="14">
        <v>85.08</v>
      </c>
      <c r="G16" s="14">
        <f ca="1">ROUND(INDIRECT(ADDRESS(ROW()+(0), COLUMN()+(-2), 1))*INDIRECT(ADDRESS(ROW()+(0), COLUMN()+(-1), 1)), 2)</f>
        <v>815.66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1939.06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1.95079e+006</v>
      </c>
      <c r="G19" s="14">
        <f ca="1">ROUND(INDIRECT(ADDRESS(ROW()+(0), COLUMN()+(-2), 1))*INDIRECT(ADDRESS(ROW()+(0), COLUMN()+(-1), 1))/100, 2)</f>
        <v>39015.8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1.9898e+006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