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<sst xmlns="http://schemas.openxmlformats.org/spreadsheetml/2006/main" count="32" uniqueCount="32">
  <si>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</si>
  <si>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</si>
  <si>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</si>
  <si>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</si>
  <si>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3 antenas, de tubo de acero con tratamiento anticorrosión, de 3,3 m de altura, 35 mm de diámetro y 1,5 mm de espesor. Incluso,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</si>
  <si>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</si>
  <si>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</si>
  <si>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</si>
  <si>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</si>
  <si>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</si>
  <si>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</si>
  <si>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</si>
  <si>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mt40saf010aj</t>
  </si>
  <si>
    <t xml:space="preserve">Ud</t>
  </si>
  <si>
    <t xml:space="preserve">Mástil para fijación de antenas, de tubo de acero con tratamiento anticorrosión, de 1,65 m de altura, 35 mm de diámetro y 1,5 mm de espesor, unión por enchufe. Incluso accesorios.</t>
  </si>
  <si>
    <t xml:space="preserve">mt40saf011r</t>
  </si>
  <si>
    <t xml:space="preserve">Ud</t>
  </si>
  <si>
    <t xml:space="preserve">Garra de anclaje a obra en L para mástil, para colocación en superficie, de 500 mm de longitud y 4 mm de espesor, con abrazadera.</t>
  </si>
  <si>
    <t xml:space="preserve">Subtotal materiales:</t>
  </si>
  <si>
    <t xml:space="preserve">Mano de obra</t>
  </si>
  <si>
    <t xml:space="preserve">mo001</t>
  </si>
  <si>
    <t xml:space="preserve">h</t>
  </si>
  <si>
    <t xml:space="preserve">Instalador de telecomunicaciones.</t>
  </si>
  <si>
    <t xml:space="preserve">mo056</t>
  </si>
  <si>
    <t xml:space="preserve">h</t>
  </si>
  <si>
    <t xml:space="preserve">Ayudante de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</si>
  <si>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</si>
  <si>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</si>
  <si>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</si>
  <si>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</si>
  <si>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716,62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</si>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</sst>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441.14</v>
      </c>
      <c r="H10" s="12">
        <f ca="1">ROUND(INDIRECT(ADDRESS(ROW()+(0), COLUMN()+(-2), 1))*INDIRECT(ADDRESS(ROW()+(0), COLUMN()+(-1), 1)), 2)</f>
        <v>882.28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282.44</v>
      </c>
      <c r="H11" s="14">
        <f ca="1">ROUND(INDIRECT(ADDRESS(ROW()+(0), COLUMN()+(-2), 1))*INDIRECT(ADDRESS(ROW()+(0), COLUMN()+(-1), 1)), 2)</f>
        <v>564.88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1447.16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1.529</v>
      </c>
      <c r="G14" s="12">
        <v>117.18</v>
      </c>
      <c r="H14" s="12">
        <f ca="1">ROUND(INDIRECT(ADDRESS(ROW()+(0), COLUMN()+(-2), 1))*INDIRECT(ADDRESS(ROW()+(0), COLUMN()+(-1), 1)), 2)</f>
        <v>179.17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1.529</v>
      </c>
      <c r="G15" s="14">
        <v>85.08</v>
      </c>
      <c r="H15" s="14">
        <f ca="1">ROUND(INDIRECT(ADDRESS(ROW()+(0), COLUMN()+(-2), 1))*INDIRECT(ADDRESS(ROW()+(0), COLUMN()+(-1), 1)), 2)</f>
        <v>130.09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309.26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1756.42</v>
      </c>
      <c r="H18" s="14">
        <f ca="1">ROUND(INDIRECT(ADDRESS(ROW()+(0), COLUMN()+(-2), 1))*INDIRECT(ADDRESS(ROW()+(0), COLUMN()+(-1), 1))/100, 2)</f>
        <v>35.13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1791.55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