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<sst xmlns="http://schemas.openxmlformats.org/spreadsheetml/2006/main" count="38" uniqueCount="38">
  <si>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</si>
  <si>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</si>
  <si>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</si>
  <si>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</si>
  <si>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100x340 mm; fijada con anclaje químico compuesto por resina y varilla roscada de acero inoxidable A4-70, con tuerca y arandela, de 12 mm de diámetro; y sellado de las juntas entre piezas y de las uniones con los muros con adhesivo a base de poliuretano.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</si>
  <si>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</si>
  <si>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</si>
  <si>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</si>
  <si>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</si>
  <si>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</si>
  <si>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</si>
  <si>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</si>
  <si>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mt26aaq010f</t>
  </si>
  <si>
    <t xml:space="preserve">Ud</t>
  </si>
  <si>
    <t xml:space="preserve">Anclaje químico compuesto por resina y varilla roscada de acero inoxidable A4-70, según ISO 3506-1; con tuerca y arandela, de 12 mm de diámetro.</t>
  </si>
  <si>
    <t xml:space="preserve">mt20mhe010b</t>
  </si>
  <si>
    <t xml:space="preserve">m</t>
  </si>
  <si>
    <t xml:space="preserve">Cornisa de fachada, de poliestireno expandido, con recubrimiento de mortero acrílico, de 100x340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</si>
  <si>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</si>
  <si>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</si>
  <si>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</si>
  <si>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</si>
  <si>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</si>
  <si>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</si>
  <si>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</si>
  <si>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</si>
  <si>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</si>
  <si>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</si>
  <si>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</si>
  <si>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</si>
  <si>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</si>
  <si>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</si>
  <si>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</si>
  <si>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</si>
  <si>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</si>
  <si>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</si>
  <si>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154,67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</si>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</sst>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0.3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138.16</v>
      </c>
      <c r="H10" s="12">
        <f ca="1">ROUND(INDIRECT(ADDRESS(ROW()+(0), COLUMN()+(-2), 1))*INDIRECT(ADDRESS(ROW()+(0), COLUMN()+(-1), 1)), 2)</f>
        <v>221.06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1013.13</v>
      </c>
      <c r="H11" s="12">
        <f ca="1">ROUND(INDIRECT(ADDRESS(ROW()+(0), COLUMN()+(-2), 1))*INDIRECT(ADDRESS(ROW()+(0), COLUMN()+(-1), 1)), 2)</f>
        <v>1063.79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536.17</v>
      </c>
      <c r="H12" s="12">
        <f ca="1">ROUND(INDIRECT(ADDRESS(ROW()+(0), COLUMN()+(-2), 1))*INDIRECT(ADDRESS(ROW()+(0), COLUMN()+(-1), 1)), 2)</f>
        <v>134.04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87.28</v>
      </c>
      <c r="H13" s="14">
        <f ca="1">ROUND(INDIRECT(ADDRESS(ROW()+(0), COLUMN()+(-2), 1))*INDIRECT(ADDRESS(ROW()+(0), COLUMN()+(-1), 1)), 2)</f>
        <v>8.73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1427.62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0.319</v>
      </c>
      <c r="G16" s="12">
        <v>114.04</v>
      </c>
      <c r="H16" s="12">
        <f ca="1">ROUND(INDIRECT(ADDRESS(ROW()+(0), COLUMN()+(-2), 1))*INDIRECT(ADDRESS(ROW()+(0), COLUMN()+(-1), 1)), 2)</f>
        <v>36.38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0.637</v>
      </c>
      <c r="G17" s="14">
        <v>82.13</v>
      </c>
      <c r="H17" s="14">
        <f ca="1">ROUND(INDIRECT(ADDRESS(ROW()+(0), COLUMN()+(-2), 1))*INDIRECT(ADDRESS(ROW()+(0), COLUMN()+(-1), 1)), 2)</f>
        <v>52.32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88.7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1516.32</v>
      </c>
      <c r="H20" s="14">
        <f ca="1">ROUND(INDIRECT(ADDRESS(ROW()+(0), COLUMN()+(-2), 1))*INDIRECT(ADDRESS(ROW()+(0), COLUMN()+(-1), 1))/100, 2)</f>
        <v>30.33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1546.65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