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<sst xmlns="http://schemas.openxmlformats.org/spreadsheetml/2006/main" count="30" uniqueCount="30">
  <si>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</si>
  <si>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</si>
  <si>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</si>
  <si>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</si>
  <si>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húmeda en losa de concreto con capa de compresión y bovedilla, de 182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</si>
  <si>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</si>
  <si>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</si>
  <si>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</si>
  <si>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</si>
  <si>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</si>
  <si>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</si>
  <si>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</si>
  <si>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</si>
  <si>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</si>
  <si>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</si>
  <si>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</si>
  <si>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</si>
  <si>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mq05per010</t>
  </si>
  <si>
    <t xml:space="preserve">h</t>
  </si>
  <si>
    <t xml:space="preserve">Perforadora con corona diamantada y soporte, por vía húmeda.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</si>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</sst>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10.37" customWidth="1"/>
    <col min="5" max="5" width="56.10" customWidth="1"/>
    <col min="6" max="6" width="18.87" customWidth="1"/>
    <col min="7" max="7" width="15.4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38.17</v>
      </c>
      <c r="H10" s="14">
        <f ca="1">ROUND(INDIRECT(ADDRESS(ROW()+(0), COLUMN()+(-2), 1))*INDIRECT(ADDRESS(ROW()+(0), COLUMN()+(-1), 1)), 2)</f>
        <v>0.76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0.232</v>
      </c>
      <c r="G13" s="14">
        <v>619.32</v>
      </c>
      <c r="H13" s="14">
        <f ca="1">ROUND(INDIRECT(ADDRESS(ROW()+(0), COLUMN()+(-2), 1))*INDIRECT(ADDRESS(ROW()+(0), COLUMN()+(-1), 1)), 2)</f>
        <v>143.68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143.68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0.257</v>
      </c>
      <c r="G16" s="14">
        <v>82.13</v>
      </c>
      <c r="H16" s="14">
        <f ca="1">ROUND(INDIRECT(ADDRESS(ROW()+(0), COLUMN()+(-2), 1))*INDIRECT(ADDRESS(ROW()+(0), COLUMN()+(-1), 1)), 2)</f>
        <v>21.11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21.11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165.55</v>
      </c>
      <c r="H19" s="14">
        <f ca="1">ROUND(INDIRECT(ADDRESS(ROW()+(0), COLUMN()+(-2), 1))*INDIRECT(ADDRESS(ROW()+(0), COLUMN()+(-1), 1))/100, 2)</f>
        <v>3.31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168.86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