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<sst xmlns="http://schemas.openxmlformats.org/spreadsheetml/2006/main" count="42" uniqueCount="42">
  <si>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</si>
  <si>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HEC010</t>
  </si>
  <si>
    <t xml:space="preserve">Ud</t>
  </si>
  <si>
    <t xml:space="preserve">Recibido de premarco metálico.</t>
  </si>
  <si>
    <r>
      <rPr>
        <sz val="8.25"/>
        <color rgb="FF000000"/>
        <rFont val="Arial"/>
        <family val="2"/>
      </rPr>
      <t xml:space="preserve">Recibido de premarco metálico con patillas de anclaje, con mortero de cemento, confeccionado en obra, con aditivo hidrófugo, dosificación 1:4, para fijar posteriormente, sobre él, el marco de las puertas exteriores y ventanas de hasta 2 m² de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</si>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</sst>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8.67" customWidth="1"/>
    <col min="4" max="4" width="64.26" customWidth="1"/>
    <col min="5" max="5" width="17.34" customWidth="1"/>
    <col min="6" max="6" width="13.94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0.006</v>
      </c>
      <c r="F10" s="12">
        <v>38.26</v>
      </c>
      <c r="G10" s="12">
        <f ca="1">ROUND(INDIRECT(ADDRESS(ROW()+(0), COLUMN()+(-2), 1))*INDIRECT(ADDRESS(ROW()+(0), COLUMN()+(-1), 1)), 2)</f>
        <v>0.23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0.015</v>
      </c>
      <c r="F11" s="12">
        <v>515.57</v>
      </c>
      <c r="G11" s="12">
        <f ca="1">ROUND(INDIRECT(ADDRESS(ROW()+(0), COLUMN()+(-2), 1))*INDIRECT(ADDRESS(ROW()+(0), COLUMN()+(-1), 1)), 2)</f>
        <v>7.73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3.8</v>
      </c>
      <c r="F12" s="12">
        <v>4.16</v>
      </c>
      <c r="G12" s="12">
        <f ca="1">ROUND(INDIRECT(ADDRESS(ROW()+(0), COLUMN()+(-2), 1))*INDIRECT(ADDRESS(ROW()+(0), COLUMN()+(-1), 1)), 2)</f>
        <v>15.81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0.076</v>
      </c>
      <c r="F13" s="14">
        <v>30.61</v>
      </c>
      <c r="G13" s="14">
        <f ca="1">ROUND(INDIRECT(ADDRESS(ROW()+(0), COLUMN()+(-2), 1))*INDIRECT(ADDRESS(ROW()+(0), COLUMN()+(-1), 1)), 2)</f>
        <v>2.33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26.1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0.008</v>
      </c>
      <c r="F16" s="14">
        <v>76.52</v>
      </c>
      <c r="G16" s="14">
        <f ca="1">ROUND(INDIRECT(ADDRESS(ROW()+(0), COLUMN()+(-2), 1))*INDIRECT(ADDRESS(ROW()+(0), COLUMN()+(-1), 1)), 2)</f>
        <v>0.61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0.61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0.346</v>
      </c>
      <c r="F19" s="12">
        <v>115.52</v>
      </c>
      <c r="G19" s="12">
        <f ca="1">ROUND(INDIRECT(ADDRESS(ROW()+(0), COLUMN()+(-2), 1))*INDIRECT(ADDRESS(ROW()+(0), COLUMN()+(-1), 1)), 2)</f>
        <v>39.97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0.449</v>
      </c>
      <c r="F20" s="14">
        <v>83.2</v>
      </c>
      <c r="G20" s="14">
        <f ca="1">ROUND(INDIRECT(ADDRESS(ROW()+(0), COLUMN()+(-2), 1))*INDIRECT(ADDRESS(ROW()+(0), COLUMN()+(-1), 1)), 2)</f>
        <v>37.36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77.33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1)),INDIRECT(ADDRESS(ROW()+(-9), COLUMN()+(1), 1))), 2)</f>
        <v>104.04</v>
      </c>
      <c r="G23" s="14">
        <f ca="1">ROUND(INDIRECT(ADDRESS(ROW()+(0), COLUMN()+(-2), 1))*INDIRECT(ADDRESS(ROW()+(0), COLUMN()+(-1), 1))/100, 2)</f>
        <v>2.08</v>
      </c>
    </row>
    <row r="24" spans="1:7" ht="13.50" thickBot="1" customHeight="1">
      <c r="A24" s="8"/>
      <c r="B24" s="8"/>
      <c r="C24" s="8"/>
      <c r="D24" s="8"/>
      <c r="E24" s="21" t="s">
        <v>41</v>
      </c>
      <c r="F24" s="21"/>
      <c r="G24" s="22">
        <f ca="1">ROUND(SUM(INDIRECT(ADDRESS(ROW()+(-1), COLUMN()+(0), 1)),INDIRECT(ADDRESS(ROW()+(-3), COLUMN()+(0), 1)),INDIRECT(ADDRESS(ROW()+(-7), COLUMN()+(0), 1)),INDIRECT(ADDRESS(ROW()+(-10), COLUMN()+(0), 1))), 2)</f>
        <v>106.12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B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