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<sst xmlns="http://schemas.openxmlformats.org/spreadsheetml/2006/main" count="49" uniqueCount="49">
  <si>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</si>
  <si>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FDB020</t>
  </si>
  <si>
    <t xml:space="preserve">Ud</t>
  </si>
  <si>
    <t xml:space="preserve">Pilastra.</t>
  </si>
  <si>
    <r>
      <rPr>
        <sz val="8.25"/>
        <color rgb="FF000000"/>
        <rFont val="Arial"/>
        <family val="2"/>
      </rPr>
      <t xml:space="preserve">Pilastra prefabricada de concreto para balaustrada de sección cuadrada de 25x25x90 cm, con remate plano.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</si>
  <si>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</si>
  <si>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</si>
  <si>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</si>
  <si>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</si>
  <si>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</si>
  <si>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</si>
  <si>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</si>
  <si>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mt20bhp040c</t>
  </si>
  <si>
    <t xml:space="preserve">Ud</t>
  </si>
  <si>
    <t xml:space="preserve">Columna cuadrado prefabricado de concreto blanco para balaustrada, 25x25x90 cm, incluso base.</t>
  </si>
  <si>
    <t xml:space="preserve">mt20bhp060b</t>
  </si>
  <si>
    <t xml:space="preserve">Ud</t>
  </si>
  <si>
    <t xml:space="preserve">Remate plano prefabricado de concreto blanco para pilastra de balaustrada, 30x30x10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</si>
  <si>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</si>
  <si>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</si>
  <si>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</si>
  <si>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</si>
  <si>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</si>
  <si>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</si>
  <si>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mt08cem041i</t>
  </si>
  <si>
    <t xml:space="preserve">kg</t>
  </si>
  <si>
    <t xml:space="preserve">Cemento blanco en sacos.</t>
  </si>
  <si>
    <t xml:space="preserve">mt08cal011a</t>
  </si>
  <si>
    <t xml:space="preserve">kg</t>
  </si>
  <si>
    <t xml:space="preserve">Cal aérea hidratada, con un contenido total de óxido de calcio y óxido de magnesio mayor o igual al 90%,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</si>
  <si>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</si>
  <si>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</si>
  <si>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</si>
  <si>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</si>
  <si>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</si>
  <si>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</si>
  <si>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</si>
  <si>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</si>
  <si>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</si>
  <si>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</si>
  <si>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</si>
  <si>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</si>
  <si>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</si>
  <si>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</si>
  <si>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</si>
  <si>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</si>
  <si>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</si>
  <si>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162,48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</si>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</sst>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69.53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888.19</v>
      </c>
      <c r="H10" s="12">
        <f ca="1">ROUND(INDIRECT(ADDRESS(ROW()+(0), COLUMN()+(-2), 1))*INDIRECT(ADDRESS(ROW()+(0), COLUMN()+(-1), 1)), 2)</f>
        <v>888.19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191.98</v>
      </c>
      <c r="H11" s="12">
        <f ca="1">ROUND(INDIRECT(ADDRESS(ROW()+(0), COLUMN()+(-2), 1))*INDIRECT(ADDRESS(ROW()+(0), COLUMN()+(-1), 1)), 2)</f>
        <v>191.98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0.006</v>
      </c>
      <c r="G12" s="12">
        <v>38.17</v>
      </c>
      <c r="H12" s="12">
        <f ca="1">ROUND(INDIRECT(ADDRESS(ROW()+(0), COLUMN()+(-2), 1))*INDIRECT(ADDRESS(ROW()+(0), COLUMN()+(-1), 1)), 2)</f>
        <v>0.23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0.002</v>
      </c>
      <c r="G13" s="12">
        <v>514.67</v>
      </c>
      <c r="H13" s="12">
        <f ca="1">ROUND(INDIRECT(ADDRESS(ROW()+(0), COLUMN()+(-2), 1))*INDIRECT(ADDRESS(ROW()+(0), COLUMN()+(-1), 1)), 2)</f>
        <v>1.03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0.25</v>
      </c>
      <c r="G14" s="12">
        <v>10.71</v>
      </c>
      <c r="H14" s="12">
        <f ca="1">ROUND(INDIRECT(ADDRESS(ROW()+(0), COLUMN()+(-2), 1))*INDIRECT(ADDRESS(ROW()+(0), COLUMN()+(-1), 1)), 2)</f>
        <v>2.68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0.25</v>
      </c>
      <c r="G15" s="14">
        <v>11.11</v>
      </c>
      <c r="H15" s="14">
        <f ca="1">ROUND(INDIRECT(ADDRESS(ROW()+(0), COLUMN()+(-2), 1))*INDIRECT(ADDRESS(ROW()+(0), COLUMN()+(-1), 1)), 2)</f>
        <v>2.78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1086.89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76.31</v>
      </c>
      <c r="H18" s="14">
        <f ca="1">ROUND(INDIRECT(ADDRESS(ROW()+(0), COLUMN()+(-2), 1))*INDIRECT(ADDRESS(ROW()+(0), COLUMN()+(-1), 1)), 2)</f>
        <v>0.46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0.46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0.253</v>
      </c>
      <c r="G21" s="12">
        <v>114.04</v>
      </c>
      <c r="H21" s="12">
        <f ca="1">ROUND(INDIRECT(ADDRESS(ROW()+(0), COLUMN()+(-2), 1))*INDIRECT(ADDRESS(ROW()+(0), COLUMN()+(-1), 1)), 2)</f>
        <v>28.85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0.263</v>
      </c>
      <c r="G22" s="14">
        <v>82.13</v>
      </c>
      <c r="H22" s="14">
        <f ca="1">ROUND(INDIRECT(ADDRESS(ROW()+(0), COLUMN()+(-2), 1))*INDIRECT(ADDRESS(ROW()+(0), COLUMN()+(-1), 1)), 2)</f>
        <v>21.6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50.45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1137.8</v>
      </c>
      <c r="H25" s="14">
        <f ca="1">ROUND(INDIRECT(ADDRESS(ROW()+(0), COLUMN()+(-2), 1))*INDIRECT(ADDRESS(ROW()+(0), COLUMN()+(-1), 1))/100, 2)</f>
        <v>22.76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1160.56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