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<sst xmlns="http://schemas.openxmlformats.org/spreadsheetml/2006/main" count="61" uniqueCount="61">
  <si>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</si>
  <si>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</si>
  <si>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</si>
  <si>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</si>
  <si>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m, fundido de su núcleo central con concreto f'c=210 kg/cm² (3000 psi), clase de exposición F0 S0 P0 C0, tamaño máximo del agregado 12,5 mm, consistencia blanda, mezclado en obra, y fundido con medios manuales;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</si>
  <si>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</si>
  <si>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</si>
  <si>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</si>
  <si>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</si>
  <si>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</si>
  <si>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</si>
  <si>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</si>
  <si>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</si>
  <si>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</si>
  <si>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</si>
  <si>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</si>
  <si>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</si>
  <si>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</si>
  <si>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</si>
  <si>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</si>
  <si>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</si>
  <si>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</si>
  <si>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</si>
  <si>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</si>
  <si>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</si>
  <si>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</si>
  <si>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</si>
  <si>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</si>
  <si>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</si>
  <si>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</si>
  <si>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</si>
  <si>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</si>
  <si>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</si>
  <si>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</si>
  <si>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</si>
  <si>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</si>
  <si>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</si>
  <si>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</si>
  <si>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</si>
  <si>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</si>
  <si>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</si>
  <si>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</si>
  <si>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</si>
  <si>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</si>
  <si>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</si>
  <si>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</si>
  <si>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</si>
  <si>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</si>
  <si>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</si>
  <si>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mo046</t>
  </si>
  <si>
    <t xml:space="preserve">h</t>
  </si>
  <si>
    <t xml:space="preserve">Montador de estructura prefabricada de concreto.</t>
  </si>
  <si>
    <t xml:space="preserve">mo093</t>
  </si>
  <si>
    <t xml:space="preserve">h</t>
  </si>
  <si>
    <t xml:space="preserve">Ayudante de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</si>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</sst>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2306.27</v>
      </c>
      <c r="H10" s="12">
        <f ca="1">ROUND(INDIRECT(ADDRESS(ROW()+(0), COLUMN()+(-2), 1))*INDIRECT(ADDRESS(ROW()+(0), COLUMN()+(-1), 1)), 2)</f>
        <v>2306.27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0.023</v>
      </c>
      <c r="G11" s="12">
        <v>38.26</v>
      </c>
      <c r="H11" s="12">
        <f ca="1">ROUND(INDIRECT(ADDRESS(ROW()+(0), COLUMN()+(-2), 1))*INDIRECT(ADDRESS(ROW()+(0), COLUMN()+(-1), 1)), 2)</f>
        <v>0.88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346.29</v>
      </c>
      <c r="H12" s="12">
        <f ca="1">ROUND(INDIRECT(ADDRESS(ROW()+(0), COLUMN()+(-2), 1))*INDIRECT(ADDRESS(ROW()+(0), COLUMN()+(-1), 1)), 2)</f>
        <v>20.08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0.087</v>
      </c>
      <c r="G13" s="12">
        <v>317.9</v>
      </c>
      <c r="H13" s="12">
        <f ca="1">ROUND(INDIRECT(ADDRESS(ROW()+(0), COLUMN()+(-2), 1))*INDIRECT(ADDRESS(ROW()+(0), COLUMN()+(-1), 1)), 2)</f>
        <v>27.66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37.632</v>
      </c>
      <c r="G14" s="12">
        <v>4.16</v>
      </c>
      <c r="H14" s="12">
        <f ca="1">ROUND(INDIRECT(ADDRESS(ROW()+(0), COLUMN()+(-2), 1))*INDIRECT(ADDRESS(ROW()+(0), COLUMN()+(-1), 1)), 2)</f>
        <v>156.55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161.24</v>
      </c>
      <c r="H15" s="12">
        <f ca="1">ROUND(INDIRECT(ADDRESS(ROW()+(0), COLUMN()+(-2), 1))*INDIRECT(ADDRESS(ROW()+(0), COLUMN()+(-1), 1)), 2)</f>
        <v>3.22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491.05</v>
      </c>
      <c r="H16" s="14">
        <f ca="1">ROUND(INDIRECT(ADDRESS(ROW()+(0), COLUMN()+(-2), 1))*INDIRECT(ADDRESS(ROW()+(0), COLUMN()+(-1), 1)), 2)</f>
        <v>6.38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2521.04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0.348</v>
      </c>
      <c r="G19" s="12">
        <v>1664.28</v>
      </c>
      <c r="H19" s="12">
        <f ca="1">ROUND(INDIRECT(ADDRESS(ROW()+(0), COLUMN()+(-2), 1))*INDIRECT(ADDRESS(ROW()+(0), COLUMN()+(-1), 1)), 2)</f>
        <v>579.17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76.52</v>
      </c>
      <c r="H20" s="14">
        <f ca="1">ROUND(INDIRECT(ADDRESS(ROW()+(0), COLUMN()+(-2), 1))*INDIRECT(ADDRESS(ROW()+(0), COLUMN()+(-1), 1)), 2)</f>
        <v>5.59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584.76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0.149</v>
      </c>
      <c r="G23" s="12">
        <v>83.2</v>
      </c>
      <c r="H23" s="12">
        <f ca="1">ROUND(INDIRECT(ADDRESS(ROW()+(0), COLUMN()+(-2), 1))*INDIRECT(ADDRESS(ROW()+(0), COLUMN()+(-1), 1)), 2)</f>
        <v>12.4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0.156</v>
      </c>
      <c r="G24" s="12">
        <v>84.56</v>
      </c>
      <c r="H24" s="12">
        <f ca="1">ROUND(INDIRECT(ADDRESS(ROW()+(0), COLUMN()+(-2), 1))*INDIRECT(ADDRESS(ROW()+(0), COLUMN()+(-1), 1)), 2)</f>
        <v>13.19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1.013</v>
      </c>
      <c r="G25" s="12">
        <v>120.22</v>
      </c>
      <c r="H25" s="12">
        <f ca="1">ROUND(INDIRECT(ADDRESS(ROW()+(0), COLUMN()+(-2), 1))*INDIRECT(ADDRESS(ROW()+(0), COLUMN()+(-1), 1)), 2)</f>
        <v>121.78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1.013</v>
      </c>
      <c r="G26" s="14">
        <v>89.8</v>
      </c>
      <c r="H26" s="14">
        <f ca="1">ROUND(INDIRECT(ADDRESS(ROW()+(0), COLUMN()+(-2), 1))*INDIRECT(ADDRESS(ROW()+(0), COLUMN()+(-1), 1)), 2)</f>
        <v>90.97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238.34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3344.14</v>
      </c>
      <c r="H29" s="14">
        <f ca="1">ROUND(INDIRECT(ADDRESS(ROW()+(0), COLUMN()+(-2), 1))*INDIRECT(ADDRESS(ROW()+(0), COLUMN()+(-1), 1))/100, 2)</f>
        <v>66.88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3411.02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