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<sst xmlns="http://schemas.openxmlformats.org/spreadsheetml/2006/main" count="29" uniqueCount="29">
  <si>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</si>
  <si>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EMM010</t>
  </si>
  <si>
    <t xml:space="preserve">kg</t>
  </si>
  <si>
    <t xml:space="preserve">Elementos metálicos para ensamble de estructuras de madera.</t>
  </si>
  <si>
    <r>
      <rPr>
        <sz val="8.25"/>
        <color rgb="FF000000"/>
        <rFont val="Arial"/>
        <family val="2"/>
      </rPr>
      <t xml:space="preserve">Herrajes de acero galvanizado tipo DX51D+Z275N y tornillos rosca-metal de acero cincado, para ensamble de estructuras de madera, colocados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</si>
  <si>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</si>
  <si>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</si>
  <si>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</si>
  <si>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</si>
  <si>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</si>
  <si>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</si>
  <si>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</si>
  <si>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mt07emr511a</t>
  </si>
  <si>
    <t xml:space="preserve">kg</t>
  </si>
  <si>
    <t xml:space="preserve">Herrajes de acero galvanizado tipo DX51D+Z275N y tornillos rosca-metal de acero cincado, para ensamble de estructuras de madera, para clases de servicio 1 y 2.</t>
  </si>
  <si>
    <t xml:space="preserve">Subtotal materiales:</t>
  </si>
  <si>
    <t xml:space="preserve">Mano de obra</t>
  </si>
  <si>
    <t xml:space="preserve">mo048</t>
  </si>
  <si>
    <t xml:space="preserve">h</t>
  </si>
  <si>
    <t xml:space="preserve">Carpintero de estructura de madera.</t>
  </si>
  <si>
    <t xml:space="preserve">mo095</t>
  </si>
  <si>
    <t xml:space="preserve">h</t>
  </si>
  <si>
    <t xml:space="preserve">Ayudante de carpintero de estructura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</si>
  <si>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</si>
  <si>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</si>
  <si>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</si>
  <si>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</si>
  <si>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6,25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</si>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</sst>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3.57" customWidth="1"/>
    <col min="3" max="3" width="2.55" customWidth="1"/>
    <col min="4" max="4" width="5.10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295.08</v>
      </c>
      <c r="H10" s="14">
        <f ca="1">ROUND(INDIRECT(ADDRESS(ROW()+(0), COLUMN()+(-2), 1))*INDIRECT(ADDRESS(ROW()+(0), COLUMN()+(-1), 1)), 2)</f>
        <v>295.08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295.08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0.068</v>
      </c>
      <c r="G13" s="13">
        <v>120.22</v>
      </c>
      <c r="H13" s="13">
        <f ca="1">ROUND(INDIRECT(ADDRESS(ROW()+(0), COLUMN()+(-2), 1))*INDIRECT(ADDRESS(ROW()+(0), COLUMN()+(-1), 1)), 2)</f>
        <v>8.17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0.034</v>
      </c>
      <c r="G14" s="14">
        <v>89.8</v>
      </c>
      <c r="H14" s="14">
        <f ca="1">ROUND(INDIRECT(ADDRESS(ROW()+(0), COLUMN()+(-2), 1))*INDIRECT(ADDRESS(ROW()+(0), COLUMN()+(-1), 1)), 2)</f>
        <v>3.05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11.22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306.3</v>
      </c>
      <c r="H17" s="14">
        <f ca="1">ROUND(INDIRECT(ADDRESS(ROW()+(0), COLUMN()+(-2), 1))*INDIRECT(ADDRESS(ROW()+(0), COLUMN()+(-1), 1))/100, 2)</f>
        <v>6.13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312.43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