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<sst xmlns="http://schemas.openxmlformats.org/spreadsheetml/2006/main" count="35" uniqueCount="35">
  <si>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</si>
  <si>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EHZ110</t>
  </si>
  <si>
    <t xml:space="preserve">m²</t>
  </si>
  <si>
    <t xml:space="preserve">Refuerzo a cortante de vigas, con hoja de fibra de carbono MasterBrace "MBCC de Sika".</t>
  </si>
  <si>
    <r>
      <rPr>
        <sz val="8.25"/>
        <color rgb="FF000000"/>
        <rFont val="Arial"/>
        <family val="2"/>
      </rPr>
      <t xml:space="preserve">Refuerzo a cortante de vigas de concreto reforzado, mediante el sistema MasterBrace "MBCC de Sika", con DIT nº 572R, formado por 1 capa de hojas de fibra de carbono unidireccional, MasterBrace FIB 450/25 CFS "MBCC de Sika", 450 g/m², de 500x50 mm y 0,255 mm de espesor, resistencia a tracción 4900 MPa y elongación última 2,1%, impregnadas por ambas caras con MasterBrace SAT 4500 "MBCC de Sika" colocada sobre la superficie soporte de concreto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</si>
  <si>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</si>
  <si>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</si>
  <si>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</si>
  <si>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</si>
  <si>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</si>
  <si>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</si>
  <si>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</si>
  <si>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</si>
  <si>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</si>
  <si>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</si>
  <si>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mt09reh400d</t>
  </si>
  <si>
    <t xml:space="preserve">m²</t>
  </si>
  <si>
    <t xml:space="preserve">Hoja de fibra de carbono unidireccional, MasterBrace FIB 450/25 CFS "MBCC de Sika", 450 g/m², de 500x50 mm y 0,255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</si>
  <si>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</si>
  <si>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</si>
  <si>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</si>
  <si>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</si>
  <si>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</si>
  <si>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</si>
  <si>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</si>
  <si>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Armador.</t>
  </si>
  <si>
    <t xml:space="preserve">mo089</t>
  </si>
  <si>
    <t xml:space="preserve">h</t>
  </si>
  <si>
    <t xml:space="preserve">Ayudante de armador.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</si>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</sst>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631.12</v>
      </c>
      <c r="H10" s="12">
        <f ca="1">ROUND(INDIRECT(ADDRESS(ROW()+(0), COLUMN()+(-2), 1))*INDIRECT(ADDRESS(ROW()+(0), COLUMN()+(-1), 1)), 2)</f>
        <v>126.22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1280.74</v>
      </c>
      <c r="H11" s="12">
        <f ca="1">ROUND(INDIRECT(ADDRESS(ROW()+(0), COLUMN()+(-2), 1))*INDIRECT(ADDRESS(ROW()+(0), COLUMN()+(-1), 1)), 2)</f>
        <v>1408.81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0.88</v>
      </c>
      <c r="G12" s="14">
        <v>559.29</v>
      </c>
      <c r="H12" s="14">
        <f ca="1">ROUND(INDIRECT(ADDRESS(ROW()+(0), COLUMN()+(-2), 1))*INDIRECT(ADDRESS(ROW()+(0), COLUMN()+(-1), 1)), 2)</f>
        <v>492.18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2027.21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0.506</v>
      </c>
      <c r="G15" s="12">
        <v>118.68</v>
      </c>
      <c r="H15" s="12">
        <f ca="1">ROUND(INDIRECT(ADDRESS(ROW()+(0), COLUMN()+(-2), 1))*INDIRECT(ADDRESS(ROW()+(0), COLUMN()+(-1), 1)), 2)</f>
        <v>60.05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0.506</v>
      </c>
      <c r="G16" s="14">
        <v>88.65</v>
      </c>
      <c r="H16" s="14">
        <f ca="1">ROUND(INDIRECT(ADDRESS(ROW()+(0), COLUMN()+(-2), 1))*INDIRECT(ADDRESS(ROW()+(0), COLUMN()+(-1), 1)), 2)</f>
        <v>44.86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104.91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2132.12</v>
      </c>
      <c r="H19" s="14">
        <f ca="1">ROUND(INDIRECT(ADDRESS(ROW()+(0), COLUMN()+(-2), 1))*INDIRECT(ADDRESS(ROW()+(0), COLUMN()+(-1), 1))/100, 2)</f>
        <v>42.64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2174.76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