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<sst xmlns="http://schemas.openxmlformats.org/spreadsheetml/2006/main" count="29" uniqueCount="29">
  <si>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</si>
  <si>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EHW022</t>
  </si>
  <si>
    <t xml:space="preserve">Ud</t>
  </si>
  <si>
    <t xml:space="preserve">Anclaje mecánico de autoexcavado sobre elemento de concreto.</t>
  </si>
  <si>
    <r>
      <rPr>
        <sz val="8.25"/>
        <color rgb="FF000000"/>
        <rFont val="Arial"/>
        <family val="2"/>
      </rPr>
      <t xml:space="preserve">Anclaje mecánico de seguridad por autoexcavado, de acero galvanizado calidad 8.8, según ISO 898-1, M20x250/50, para colocar después de la pieza a fijar, de 20 mm de diámetro y 360 mm de longitud, insertado en perforación de 37 mm de diámetro y 250 mm de profundidad, realizada mediante taladro con martillo percutor y broca, sobre elemento fisurado o no fisurado, de concreto de 20 N/mm² de resistencia característica mínima y 50 N/mm² de resistencia característica máxima.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</si>
  <si>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</si>
  <si>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</si>
  <si>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</si>
  <si>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</si>
  <si>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</si>
  <si>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</si>
  <si>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</si>
  <si>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mt26ahi055w</t>
  </si>
  <si>
    <t xml:space="preserve">Ud</t>
  </si>
  <si>
    <t xml:space="preserve">Anclaje mecánico de seguridad por autoexcavado, de acero galvanizado calidad 8.8, según ISO 898-1, M20x250/50, para colocar después de la pieza a fijar, de 20 mm de diámetro y 360 mm de longitud, compuesto por cuerpo con cabeza roscada y base en forma de cono, tuerca, arandela, camisa con tope para casquillo de expansión y excavado, sección de plástico, y casquillo de expansión y excavado, para fijación de piezas de 50 mm de espesor máximo sobre elementos de concreto, fisurados o no fisurados.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</si>
  <si>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</si>
  <si>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</si>
  <si>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</si>
  <si>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</si>
  <si>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</si>
  <si>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mo112</t>
  </si>
  <si>
    <t xml:space="preserve">h</t>
  </si>
  <si>
    <t xml:space="preserve">Peón especializado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</si>
  <si>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</si>
  <si>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</si>
  <si>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</si>
  <si>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</si>
  <si>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321,96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</si>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</sst>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04" customWidth="1"/>
    <col min="4" max="4" width="5.61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4486.33</v>
      </c>
      <c r="H10" s="14">
        <f ca="1">ROUND(INDIRECT(ADDRESS(ROW()+(0), COLUMN()+(-2), 1))*INDIRECT(ADDRESS(ROW()+(0), COLUMN()+(-1), 1)), 2)</f>
        <v>4486.33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4486.33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0.116</v>
      </c>
      <c r="G13" s="13">
        <v>114.04</v>
      </c>
      <c r="H13" s="13">
        <f ca="1">ROUND(INDIRECT(ADDRESS(ROW()+(0), COLUMN()+(-2), 1))*INDIRECT(ADDRESS(ROW()+(0), COLUMN()+(-1), 1)), 2)</f>
        <v>13.23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0.116</v>
      </c>
      <c r="G14" s="14">
        <v>83.48</v>
      </c>
      <c r="H14" s="14">
        <f ca="1">ROUND(INDIRECT(ADDRESS(ROW()+(0), COLUMN()+(-2), 1))*INDIRECT(ADDRESS(ROW()+(0), COLUMN()+(-1), 1)), 2)</f>
        <v>9.68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22.91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4509.24</v>
      </c>
      <c r="H17" s="14">
        <f ca="1">ROUND(INDIRECT(ADDRESS(ROW()+(0), COLUMN()+(-2), 1))*INDIRECT(ADDRESS(ROW()+(0), COLUMN()+(-1), 1))/100, 2)</f>
        <v>90.18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4599.42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