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<sst xmlns="http://schemas.openxmlformats.org/spreadsheetml/2006/main" count="32" uniqueCount="32">
  <si>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</si>
  <si>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</si>
  <si>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</si>
  <si>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concreto, mediante mortero fluido con resina.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</si>
  <si>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18 mm de diámetro y 275 mm de profundidad, relleno del orificio con mortero fluido de fraguado rápido, de dos componentes a base de resina epoxi, y posterior inserción de varilla roscada con tuerca y arandela de acero galvanizado calidad 5.8, según ISO 898-1, de 16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</si>
  <si>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</si>
  <si>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</si>
  <si>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</si>
  <si>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</si>
  <si>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</si>
  <si>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</si>
  <si>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</si>
  <si>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</si>
  <si>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</si>
  <si>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</si>
  <si>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mt26reh305dl</t>
  </si>
  <si>
    <t xml:space="preserve">Ud</t>
  </si>
  <si>
    <t xml:space="preserve">Anclaje compuesto por varilla roscada de acero galvanizado calidad 5.8, según ISO 898-1 de 16 mm de diámetro, y 300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</si>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</sst>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0.083</v>
      </c>
      <c r="G10" s="12">
        <v>159.69</v>
      </c>
      <c r="H10" s="12">
        <f ca="1">ROUND(INDIRECT(ADDRESS(ROW()+(0), COLUMN()+(-2), 1))*INDIRECT(ADDRESS(ROW()+(0), COLUMN()+(-1), 1)), 2)</f>
        <v>13.25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118.14</v>
      </c>
      <c r="H11" s="14">
        <f ca="1">ROUND(INDIRECT(ADDRESS(ROW()+(0), COLUMN()+(-2), 1))*INDIRECT(ADDRESS(ROW()+(0), COLUMN()+(-1), 1)), 2)</f>
        <v>118.14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131.39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0.142</v>
      </c>
      <c r="G14" s="12">
        <v>114.04</v>
      </c>
      <c r="H14" s="12">
        <f ca="1">ROUND(INDIRECT(ADDRESS(ROW()+(0), COLUMN()+(-2), 1))*INDIRECT(ADDRESS(ROW()+(0), COLUMN()+(-1), 1)), 2)</f>
        <v>16.19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83.48</v>
      </c>
      <c r="H15" s="14">
        <f ca="1">ROUND(INDIRECT(ADDRESS(ROW()+(0), COLUMN()+(-2), 1))*INDIRECT(ADDRESS(ROW()+(0), COLUMN()+(-1), 1)), 2)</f>
        <v>11.85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159.43</v>
      </c>
      <c r="H18" s="14">
        <f ca="1">ROUND(INDIRECT(ADDRESS(ROW()+(0), COLUMN()+(-2), 1))*INDIRECT(ADDRESS(ROW()+(0), COLUMN()+(-1), 1))/100, 2)</f>
        <v>3.19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162.62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