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<sst xmlns="http://schemas.openxmlformats.org/spreadsheetml/2006/main" count="43" uniqueCount="43">
  <si>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</si>
  <si>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EAM020</t>
  </si>
  <si>
    <t xml:space="preserve">m²</t>
  </si>
  <si>
    <t xml:space="preserve">Estructura metálica realizada con cerchas.</t>
  </si>
  <si>
    <r>
      <rPr>
        <sz val="8.25"/>
        <color rgb="FF000000"/>
        <rFont val="Arial"/>
        <family val="2"/>
      </rPr>
      <t xml:space="preserve">Estructura metálica realizada con cerchas, barras y correas de acero A 36, en perfiles laminados en caliente, acabado con imprimación antioxidante, con uniones soldadas en obra, con una cuantía de acero de 18,75 kg/m², para distancia entre apoyos inferior a 10 m y separación de 4 m entre cerchas.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</si>
  <si>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</si>
  <si>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</si>
  <si>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</si>
  <si>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</si>
  <si>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</si>
  <si>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</si>
  <si>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</si>
  <si>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mt07ala000ab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</si>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</sst>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18.75</v>
      </c>
      <c r="G10" s="14">
        <v>49.75</v>
      </c>
      <c r="H10" s="14">
        <f ca="1">ROUND(INDIRECT(ADDRESS(ROW()+(0), COLUMN()+(-2), 1))*INDIRECT(ADDRESS(ROW()+(0), COLUMN()+(-1), 1)), 2)</f>
        <v>932.81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932.81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182.58</v>
      </c>
      <c r="H13" s="13">
        <f ca="1">ROUND(INDIRECT(ADDRESS(ROW()+(0), COLUMN()+(-2), 1))*INDIRECT(ADDRESS(ROW()+(0), COLUMN()+(-1), 1)), 2)</f>
        <v>2.19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75.73</v>
      </c>
      <c r="H14" s="13">
        <f ca="1">ROUND(INDIRECT(ADDRESS(ROW()+(0), COLUMN()+(-2), 1))*INDIRECT(ADDRESS(ROW()+(0), COLUMN()+(-1), 1)), 2)</f>
        <v>1.29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3">
        <v>2854.22</v>
      </c>
      <c r="H15" s="13">
        <f ca="1">ROUND(INDIRECT(ADDRESS(ROW()+(0), COLUMN()+(-2), 1))*INDIRECT(ADDRESS(ROW()+(0), COLUMN()+(-1), 1)), 2)</f>
        <v>34.25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1213.87</v>
      </c>
      <c r="H16" s="14">
        <f ca="1">ROUND(INDIRECT(ADDRESS(ROW()+(0), COLUMN()+(-2), 1))*INDIRECT(ADDRESS(ROW()+(0), COLUMN()+(-1), 1)), 2)</f>
        <v>14.57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52.3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0.378</v>
      </c>
      <c r="G19" s="13">
        <v>118.68</v>
      </c>
      <c r="H19" s="13">
        <f ca="1">ROUND(INDIRECT(ADDRESS(ROW()+(0), COLUMN()+(-2), 1))*INDIRECT(ADDRESS(ROW()+(0), COLUMN()+(-1), 1)), 2)</f>
        <v>44.86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0.378</v>
      </c>
      <c r="G20" s="14">
        <v>88.65</v>
      </c>
      <c r="H20" s="14">
        <f ca="1">ROUND(INDIRECT(ADDRESS(ROW()+(0), COLUMN()+(-2), 1))*INDIRECT(ADDRESS(ROW()+(0), COLUMN()+(-1), 1)), 2)</f>
        <v>33.51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78.37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1)),INDIRECT(ADDRESS(ROW()+(-6), COLUMN()+(1), 1)),INDIRECT(ADDRESS(ROW()+(-12), COLUMN()+(1), 1))), 2)</f>
        <v>1063.48</v>
      </c>
      <c r="H23" s="14">
        <f ca="1">ROUND(INDIRECT(ADDRESS(ROW()+(0), COLUMN()+(-2), 1))*INDIRECT(ADDRESS(ROW()+(0), COLUMN()+(-1), 1))/100, 2)</f>
        <v>21.27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1)),INDIRECT(ADDRESS(ROW()+(-13), COLUMN()+(0), 1))), 2)</f>
        <v>1084.75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