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<sst xmlns="http://schemas.openxmlformats.org/spreadsheetml/2006/main" count="37" uniqueCount="37">
  <si>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</si>
  <si>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DEH060</t>
  </si>
  <si>
    <t xml:space="preserve">m²</t>
  </si>
  <si>
    <t xml:space="preserve">Demolición de losa de escalera de concreto.</t>
  </si>
  <si>
    <r>
      <rPr>
        <sz val="8.25"/>
        <color rgb="FF000000"/>
        <rFont val="Arial"/>
        <family val="2"/>
      </rPr>
      <t xml:space="preserve">Demolición de losa de escalera de concreto reforzado, hasta 25 cm de espesor, y peldaños, con medios manuales, martillo neumático y equipo de oxicorte,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</si>
  <si>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</si>
  <si>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</si>
  <si>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</si>
  <si>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</si>
  <si>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</si>
  <si>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</si>
  <si>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</si>
  <si>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</si>
  <si>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</si>
  <si>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</si>
  <si>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</si>
  <si>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</si>
  <si>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</si>
  <si>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</si>
  <si>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</si>
  <si>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</si>
  <si>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 y maquinaria:</t>
  </si>
  <si>
    <t xml:space="preserve">Mano de obra</t>
  </si>
  <si>
    <t xml:space="preserve">mo019</t>
  </si>
  <si>
    <t xml:space="preserve">h</t>
  </si>
  <si>
    <t xml:space="preserve">Soldador.</t>
  </si>
  <si>
    <t xml:space="preserve">mo112</t>
  </si>
  <si>
    <t xml:space="preserve">h</t>
  </si>
  <si>
    <t xml:space="preserve">Peón especializado de albañilería.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</si>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</sst>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36" customWidth="1"/>
    <col min="4" max="4" width="6.80" customWidth="1"/>
    <col min="5" max="5" width="68.17" customWidth="1"/>
    <col min="6" max="6" width="16.66" customWidth="1"/>
    <col min="7" max="7" width="13.2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0.927</v>
      </c>
      <c r="G10" s="12">
        <v>101.35</v>
      </c>
      <c r="H10" s="12">
        <f ca="1">ROUND(INDIRECT(ADDRESS(ROW()+(0), COLUMN()+(-2), 1))*INDIRECT(ADDRESS(ROW()+(0), COLUMN()+(-1), 1)), 2)</f>
        <v>93.95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0.464</v>
      </c>
      <c r="G11" s="12">
        <v>171.89</v>
      </c>
      <c r="H11" s="12">
        <f ca="1">ROUND(INDIRECT(ADDRESS(ROW()+(0), COLUMN()+(-2), 1))*INDIRECT(ADDRESS(ROW()+(0), COLUMN()+(-1), 1)), 2)</f>
        <v>79.76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0.232</v>
      </c>
      <c r="G12" s="14">
        <v>183.07</v>
      </c>
      <c r="H12" s="14">
        <f ca="1">ROUND(INDIRECT(ADDRESS(ROW()+(0), COLUMN()+(-2), 1))*INDIRECT(ADDRESS(ROW()+(0), COLUMN()+(-1), 1)), 2)</f>
        <v>42.47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216.18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0.272</v>
      </c>
      <c r="G15" s="12">
        <v>117.04</v>
      </c>
      <c r="H15" s="12">
        <f ca="1">ROUND(INDIRECT(ADDRESS(ROW()+(0), COLUMN()+(-2), 1))*INDIRECT(ADDRESS(ROW()+(0), COLUMN()+(-1), 1)), 2)</f>
        <v>31.83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1.087</v>
      </c>
      <c r="G16" s="12">
        <v>84.56</v>
      </c>
      <c r="H16" s="12">
        <f ca="1">ROUND(INDIRECT(ADDRESS(ROW()+(0), COLUMN()+(-2), 1))*INDIRECT(ADDRESS(ROW()+(0), COLUMN()+(-1), 1)), 2)</f>
        <v>91.92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1.087</v>
      </c>
      <c r="G17" s="14">
        <v>83.2</v>
      </c>
      <c r="H17" s="14">
        <f ca="1">ROUND(INDIRECT(ADDRESS(ROW()+(0), COLUMN()+(-2), 1))*INDIRECT(ADDRESS(ROW()+(0), COLUMN()+(-1), 1)), 2)</f>
        <v>90.44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1)),INDIRECT(ADDRESS(ROW()+(-3), COLUMN()+(0), 1))), 2)</f>
        <v>214.19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1)),INDIRECT(ADDRESS(ROW()+(-7), COLUMN()+(1), 1))), 2)</f>
        <v>430.37</v>
      </c>
      <c r="H20" s="14">
        <f ca="1">ROUND(INDIRECT(ADDRESS(ROW()+(0), COLUMN()+(-2), 1))*INDIRECT(ADDRESS(ROW()+(0), COLUMN()+(-1), 1))/100, 2)</f>
        <v>8.61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1)),INDIRECT(ADDRESS(ROW()+(-8), COLUMN()+(0), 1))), 2)</f>
        <v>438.98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