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<sst xmlns="http://schemas.openxmlformats.org/spreadsheetml/2006/main" count="28" uniqueCount="28">
  <si>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</si>
  <si>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DDS030</t>
  </si>
  <si>
    <t xml:space="preserve">m³</t>
  </si>
  <si>
    <t xml:space="preserve">Demolición de cimentación de concreto.</t>
  </si>
  <si>
    <r>
      <rPr>
        <sz val="8.25"/>
        <color rgb="FF000000"/>
        <rFont val="Arial"/>
        <family val="2"/>
      </rPr>
      <t xml:space="preserve">Demolición de zapata de concreto simple, de más de 1,5 m de profundidad máxima, con retroexcavadora con martillo rompedor,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</si>
  <si>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</si>
  <si>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</si>
  <si>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</si>
  <si>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</si>
  <si>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</si>
  <si>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</si>
  <si>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</si>
  <si>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mq01exn050c</t>
  </si>
  <si>
    <t xml:space="preserve">h</t>
  </si>
  <si>
    <t xml:space="preserve">Retroexcavadora sobre neumáticos, de 85 kW, con martillo rompedor.</t>
  </si>
  <si>
    <t xml:space="preserve">mq01ret010</t>
  </si>
  <si>
    <t xml:space="preserve">h</t>
  </si>
  <si>
    <t xml:space="preserve">Miniretrocargadora sobre neumáticos de 15 kW.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</si>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</sst>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9.35" customWidth="1"/>
    <col min="4" max="4" width="60.01" customWidth="1"/>
    <col min="5" max="5" width="16.83" customWidth="1"/>
    <col min="6" max="6" width="15.13" customWidth="1"/>
    <col min="7" max="7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0.696</v>
      </c>
      <c r="F10" s="12">
        <v>1614.6</v>
      </c>
      <c r="G10" s="12">
        <f ca="1">ROUND(INDIRECT(ADDRESS(ROW()+(0), COLUMN()+(-2), 1))*INDIRECT(ADDRESS(ROW()+(0), COLUMN()+(-1), 1)), 2)</f>
        <v>1123.76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0.362</v>
      </c>
      <c r="F11" s="14">
        <v>1017.2</v>
      </c>
      <c r="G11" s="14">
        <f ca="1">ROUND(INDIRECT(ADDRESS(ROW()+(0), COLUMN()+(-2), 1))*INDIRECT(ADDRESS(ROW()+(0), COLUMN()+(-1), 1)), 2)</f>
        <v>368.23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1491.99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0.17</v>
      </c>
      <c r="F14" s="14">
        <v>83.2</v>
      </c>
      <c r="G14" s="14">
        <f ca="1">ROUND(INDIRECT(ADDRESS(ROW()+(0), COLUMN()+(-2), 1))*INDIRECT(ADDRESS(ROW()+(0), COLUMN()+(-1), 1)), 2)</f>
        <v>14.14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14.14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1506.13</v>
      </c>
      <c r="G17" s="14">
        <f ca="1">ROUND(INDIRECT(ADDRESS(ROW()+(0), COLUMN()+(-2), 1))*INDIRECT(ADDRESS(ROW()+(0), COLUMN()+(-1), 1))/100, 2)</f>
        <v>30.12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1)),INDIRECT(ADDRESS(ROW()+(-6), COLUMN()+(0), 1))), 2)</f>
        <v>1536.25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