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<sst xmlns="http://schemas.openxmlformats.org/spreadsheetml/2006/main" count="43" uniqueCount="43">
  <si>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</si>
  <si>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CNE020</t>
  </si>
  <si>
    <t xml:space="preserve">m²</t>
  </si>
  <si>
    <t xml:space="preserve">Sistema de encofrado para enano de cimentación.</t>
  </si>
  <si>
    <r>
      <rPr>
        <sz val="8.25"/>
        <color rgb="FF000000"/>
        <rFont val="Arial"/>
        <family val="2"/>
      </rPr>
      <t xml:space="preserve">Montaje de sistema de encofrado removible metálico, en enano de cimentación, formado por láminas metálicas, amortizables en 150 usos, y posterior remoción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</si>
  <si>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</si>
  <si>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</si>
  <si>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</si>
  <si>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</si>
  <si>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</si>
  <si>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</si>
  <si>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</si>
  <si>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mt08eup010a</t>
  </si>
  <si>
    <t xml:space="preserve">m²</t>
  </si>
  <si>
    <t xml:space="preserve">Lámina metálica de 50x50 cm, para encofrado de columnas de concreto reforzado de sección rectangular o cuadrada, de hasta 2 m de altura, incluso accesorios de montaje.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</si>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</sst>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29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1101.83</v>
      </c>
      <c r="H10" s="12">
        <f ca="1">ROUND(INDIRECT(ADDRESS(ROW()+(0), COLUMN()+(-2), 1))*INDIRECT(ADDRESS(ROW()+(0), COLUMN()+(-1), 1)), 2)</f>
        <v>7.71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161.24</v>
      </c>
      <c r="H11" s="12">
        <f ca="1">ROUND(INDIRECT(ADDRESS(ROW()+(0), COLUMN()+(-2), 1))*INDIRECT(ADDRESS(ROW()+(0), COLUMN()+(-1), 1)), 2)</f>
        <v>3.22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491.05</v>
      </c>
      <c r="H12" s="12">
        <f ca="1">ROUND(INDIRECT(ADDRESS(ROW()+(0), COLUMN()+(-2), 1))*INDIRECT(ADDRESS(ROW()+(0), COLUMN()+(-1), 1)), 2)</f>
        <v>6.38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7.4</v>
      </c>
      <c r="H13" s="12">
        <f ca="1">ROUND(INDIRECT(ADDRESS(ROW()+(0), COLUMN()+(-2), 1))*INDIRECT(ADDRESS(ROW()+(0), COLUMN()+(-1), 1)), 2)</f>
        <v>0.74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38.26</v>
      </c>
      <c r="H14" s="12">
        <f ca="1">ROUND(INDIRECT(ADDRESS(ROW()+(0), COLUMN()+(-2), 1))*INDIRECT(ADDRESS(ROW()+(0), COLUMN()+(-1), 1)), 2)</f>
        <v>0.38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46.02</v>
      </c>
      <c r="H15" s="14">
        <f ca="1">ROUND(INDIRECT(ADDRESS(ROW()+(0), COLUMN()+(-2), 1))*INDIRECT(ADDRESS(ROW()+(0), COLUMN()+(-1), 1)), 2)</f>
        <v>1.38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19.81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0.394</v>
      </c>
      <c r="G18" s="12">
        <v>120.22</v>
      </c>
      <c r="H18" s="12">
        <f ca="1">ROUND(INDIRECT(ADDRESS(ROW()+(0), COLUMN()+(-2), 1))*INDIRECT(ADDRESS(ROW()+(0), COLUMN()+(-1), 1)), 2)</f>
        <v>47.37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0.438</v>
      </c>
      <c r="G19" s="14">
        <v>89.8</v>
      </c>
      <c r="H19" s="14">
        <f ca="1">ROUND(INDIRECT(ADDRESS(ROW()+(0), COLUMN()+(-2), 1))*INDIRECT(ADDRESS(ROW()+(0), COLUMN()+(-1), 1)), 2)</f>
        <v>39.33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86.7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106.51</v>
      </c>
      <c r="H22" s="14">
        <f ca="1">ROUND(INDIRECT(ADDRESS(ROW()+(0), COLUMN()+(-2), 1))*INDIRECT(ADDRESS(ROW()+(0), COLUMN()+(-1), 1))/100, 2)</f>
        <v>2.13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108.64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