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<sst xmlns="http://schemas.openxmlformats.org/spreadsheetml/2006/main" count="49" uniqueCount="49">
  <si>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</si>
  <si>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CHH055</t>
  </si>
  <si>
    <t xml:space="preserve">m³</t>
  </si>
  <si>
    <t xml:space="preserve">Concreto para armar en cabezales.</t>
  </si>
  <si>
    <r>
      <rPr>
        <sz val="8.25"/>
        <color rgb="FF000000"/>
        <rFont val="Arial"/>
        <family val="2"/>
      </rPr>
      <t xml:space="preserve">Concreto para armar en cabezales, f'c=210 kg/cm² (3000 psi), clase de exposición F0 S0 P0 C0, tamaño máximo del agregado 12,5 mm, consistencia blanda, mezclado en obra, y fundido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</si>
  <si>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</si>
  <si>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</si>
  <si>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</si>
  <si>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</si>
  <si>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</si>
  <si>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</si>
  <si>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</si>
  <si>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</si>
  <si>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</si>
  <si>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</si>
  <si>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</si>
  <si>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</si>
  <si>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</si>
  <si>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mt01arg001ie</t>
  </si>
  <si>
    <t xml:space="preserve">m³</t>
  </si>
  <si>
    <t xml:space="preserve">Agregado grueso homogeneizado, de tamaño máximo 12,5 mm.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</si>
  <si>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</si>
  <si>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</si>
  <si>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</si>
  <si>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</si>
  <si>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</si>
  <si>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</si>
  <si>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</si>
  <si>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</si>
  <si>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</si>
  <si>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</si>
  <si>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</si>
  <si>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</si>
  <si>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</si>
  <si>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</si>
  <si>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</si>
  <si>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</si>
  <si>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</si>
  <si>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</si>
  <si>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</si>
  <si>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</si>
  <si>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</si>
  <si>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</si>
  <si>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</si>
  <si>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</si>
  <si>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</si>
  <si>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</si>
  <si>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56,75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</si>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</sst>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7.31" customWidth="1"/>
    <col min="5" max="5" width="63.75" customWidth="1"/>
    <col min="6" max="6" width="17.00" customWidth="1"/>
    <col min="7" max="7" width="13.60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0.226</v>
      </c>
      <c r="G10" s="12">
        <v>38.26</v>
      </c>
      <c r="H10" s="12">
        <f ca="1">ROUND(INDIRECT(ADDRESS(ROW()+(0), COLUMN()+(-2), 1))*INDIRECT(ADDRESS(ROW()+(0), COLUMN()+(-1), 1)), 2)</f>
        <v>8.65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0.582</v>
      </c>
      <c r="G11" s="12">
        <v>346.29</v>
      </c>
      <c r="H11" s="12">
        <f ca="1">ROUND(INDIRECT(ADDRESS(ROW()+(0), COLUMN()+(-2), 1))*INDIRECT(ADDRESS(ROW()+(0), COLUMN()+(-1), 1)), 2)</f>
        <v>201.54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0.873</v>
      </c>
      <c r="G12" s="12">
        <v>317.9</v>
      </c>
      <c r="H12" s="12">
        <f ca="1">ROUND(INDIRECT(ADDRESS(ROW()+(0), COLUMN()+(-2), 1))*INDIRECT(ADDRESS(ROW()+(0), COLUMN()+(-1), 1)), 2)</f>
        <v>277.53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376.32</v>
      </c>
      <c r="G13" s="14">
        <v>4.16</v>
      </c>
      <c r="H13" s="14">
        <f ca="1">ROUND(INDIRECT(ADDRESS(ROW()+(0), COLUMN()+(-2), 1))*INDIRECT(ADDRESS(ROW()+(0), COLUMN()+(-1), 1)), 2)</f>
        <v>1565.49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2053.21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0.73</v>
      </c>
      <c r="G16" s="14">
        <v>76.52</v>
      </c>
      <c r="H16" s="14">
        <f ca="1">ROUND(INDIRECT(ADDRESS(ROW()+(0), COLUMN()+(-2), 1))*INDIRECT(ADDRESS(ROW()+(0), COLUMN()+(-1), 1)), 2)</f>
        <v>55.86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55.86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0.156</v>
      </c>
      <c r="G19" s="12">
        <v>120.22</v>
      </c>
      <c r="H19" s="12">
        <f ca="1">ROUND(INDIRECT(ADDRESS(ROW()+(0), COLUMN()+(-2), 1))*INDIRECT(ADDRESS(ROW()+(0), COLUMN()+(-1), 1)), 2)</f>
        <v>18.75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0.625</v>
      </c>
      <c r="G20" s="12">
        <v>89.8</v>
      </c>
      <c r="H20" s="12">
        <f ca="1">ROUND(INDIRECT(ADDRESS(ROW()+(0), COLUMN()+(-2), 1))*INDIRECT(ADDRESS(ROW()+(0), COLUMN()+(-1), 1)), 2)</f>
        <v>56.13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1.368</v>
      </c>
      <c r="G21" s="12">
        <v>83.2</v>
      </c>
      <c r="H21" s="12">
        <f ca="1">ROUND(INDIRECT(ADDRESS(ROW()+(0), COLUMN()+(-2), 1))*INDIRECT(ADDRESS(ROW()+(0), COLUMN()+(-1), 1)), 2)</f>
        <v>113.82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1.433</v>
      </c>
      <c r="G22" s="14">
        <v>84.56</v>
      </c>
      <c r="H22" s="14">
        <f ca="1">ROUND(INDIRECT(ADDRESS(ROW()+(0), COLUMN()+(-2), 1))*INDIRECT(ADDRESS(ROW()+(0), COLUMN()+(-1), 1)), 2)</f>
        <v>121.17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309.87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2418.94</v>
      </c>
      <c r="H25" s="14">
        <f ca="1">ROUND(INDIRECT(ADDRESS(ROW()+(0), COLUMN()+(-2), 1))*INDIRECT(ADDRESS(ROW()+(0), COLUMN()+(-1), 1))/100, 2)</f>
        <v>48.38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2467.32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