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<sst xmlns="http://schemas.openxmlformats.org/spreadsheetml/2006/main" count="35" uniqueCount="35">
  <si>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</si>
  <si>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CHA010</t>
  </si>
  <si>
    <t xml:space="preserve">kg</t>
  </si>
  <si>
    <t xml:space="preserve">Acero para concreto.</t>
  </si>
  <si>
    <r>
      <rPr>
        <sz val="8.25"/>
        <color rgb="FF000000"/>
        <rFont val="Arial"/>
        <family val="2"/>
      </rPr>
      <t xml:space="preserve">Acero Grado 60 (fy=4200 kg/cm²) para corte, doblado y montaje de la armadura en placa de cimientos. Incluso alambre de atar y separadores.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</si>
  <si>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</si>
  <si>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</si>
  <si>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</si>
  <si>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</si>
  <si>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</si>
  <si>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</si>
  <si>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</si>
  <si>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mt07sep010aa</t>
  </si>
  <si>
    <t xml:space="preserve">Ud</t>
  </si>
  <si>
    <t xml:space="preserve">Separador homologado de plástico, para armaduras de cimentaciones de varios diámetros.</t>
  </si>
  <si>
    <t xml:space="preserve">mt07aco110g</t>
  </si>
  <si>
    <t xml:space="preserve">kg</t>
  </si>
  <si>
    <t xml:space="preserve">Acero en varillas corrugadas, Grado 60 (fy=4200 kg/cm²), de varios diámetros, según ASTM A 615.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</si>
  <si>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</si>
  <si>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</si>
  <si>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</si>
  <si>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</si>
  <si>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</si>
  <si>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mo043</t>
  </si>
  <si>
    <t xml:space="preserve">h</t>
  </si>
  <si>
    <t xml:space="preserve">Armador de hierro.</t>
  </si>
  <si>
    <t xml:space="preserve">mo090</t>
  </si>
  <si>
    <t xml:space="preserve">h</t>
  </si>
  <si>
    <t xml:space="preserve">Ayudante de armador de hierro.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</si>
  <si>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</si>
  <si>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</si>
  <si>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</si>
  <si>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</si>
  <si>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0,55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</si>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</sst>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02" customWidth="1"/>
    <col min="4" max="4" width="6.63" customWidth="1"/>
    <col min="5" max="5" width="74.46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0.06</v>
      </c>
      <c r="G10" s="12">
        <v>4.1</v>
      </c>
      <c r="H10" s="12">
        <f ca="1">ROUND(INDIRECT(ADDRESS(ROW()+(0), COLUMN()+(-2), 1))*INDIRECT(ADDRESS(ROW()+(0), COLUMN()+(-1), 1)), 2)</f>
        <v>0.25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1.02</v>
      </c>
      <c r="G11" s="12">
        <v>23.63</v>
      </c>
      <c r="H11" s="12">
        <f ca="1">ROUND(INDIRECT(ADDRESS(ROW()+(0), COLUMN()+(-2), 1))*INDIRECT(ADDRESS(ROW()+(0), COLUMN()+(-1), 1)), 2)</f>
        <v>24.1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0.005</v>
      </c>
      <c r="G12" s="14">
        <v>38.26</v>
      </c>
      <c r="H12" s="14">
        <f ca="1">ROUND(INDIRECT(ADDRESS(ROW()+(0), COLUMN()+(-2), 1))*INDIRECT(ADDRESS(ROW()+(0), COLUMN()+(-1), 1)), 2)</f>
        <v>0.19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24.54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0.01</v>
      </c>
      <c r="G15" s="12">
        <v>120.22</v>
      </c>
      <c r="H15" s="12">
        <f ca="1">ROUND(INDIRECT(ADDRESS(ROW()+(0), COLUMN()+(-2), 1))*INDIRECT(ADDRESS(ROW()+(0), COLUMN()+(-1), 1)), 2)</f>
        <v>1.2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0.016</v>
      </c>
      <c r="G16" s="14">
        <v>89.8</v>
      </c>
      <c r="H16" s="14">
        <f ca="1">ROUND(INDIRECT(ADDRESS(ROW()+(0), COLUMN()+(-2), 1))*INDIRECT(ADDRESS(ROW()+(0), COLUMN()+(-1), 1)), 2)</f>
        <v>1.44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2.64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27.18</v>
      </c>
      <c r="H19" s="14">
        <f ca="1">ROUND(INDIRECT(ADDRESS(ROW()+(0), COLUMN()+(-2), 1))*INDIRECT(ADDRESS(ROW()+(0), COLUMN()+(-1), 1))/100, 2)</f>
        <v>0.54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27.72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