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<sst xmlns="http://schemas.openxmlformats.org/spreadsheetml/2006/main" count="64" uniqueCount="64">
  <si>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</si>
  <si>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</si>
  <si>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</si>
  <si>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</si>
  <si>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concreto reforzado, realizado con concreto f'c=210 kg/cm² (3000 psi), clase de exposición F0 S0 P0 C0, tamaño máximo del agregado 12,5 mm, consistencia blanda, mezclado en obra, y fundido con medios manuales, y acero Grado 60 (fy=4200 kg/cm²), con una cuantía aproximada de 50 kg/m³. Incluso alambre de atar y separadores. El precio incluye el corte, doblado y montaje de la armadura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</si>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</sst>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8.00" customWidth="1"/>
    <col min="6" max="6" width="16.15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1.62</v>
      </c>
      <c r="H10" s="12">
        <f ca="1">ROUND(INDIRECT(ADDRESS(ROW()+(0), COLUMN()+(-2), 1))*INDIRECT(ADDRESS(ROW()+(0), COLUMN()+(-1), 1)), 2)</f>
        <v>12.96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23.63</v>
      </c>
      <c r="H11" s="12">
        <f ca="1">ROUND(INDIRECT(ADDRESS(ROW()+(0), COLUMN()+(-2), 1))*INDIRECT(ADDRESS(ROW()+(0), COLUMN()+(-1), 1)), 2)</f>
        <v>1205.13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38.26</v>
      </c>
      <c r="H12" s="12">
        <f ca="1">ROUND(INDIRECT(ADDRESS(ROW()+(0), COLUMN()+(-2), 1))*INDIRECT(ADDRESS(ROW()+(0), COLUMN()+(-1), 1)), 2)</f>
        <v>24.87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38.26</v>
      </c>
      <c r="H13" s="12">
        <f ca="1">ROUND(INDIRECT(ADDRESS(ROW()+(0), COLUMN()+(-2), 1))*INDIRECT(ADDRESS(ROW()+(0), COLUMN()+(-1), 1)), 2)</f>
        <v>8.65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346.29</v>
      </c>
      <c r="H14" s="12">
        <f ca="1">ROUND(INDIRECT(ADDRESS(ROW()+(0), COLUMN()+(-2), 1))*INDIRECT(ADDRESS(ROW()+(0), COLUMN()+(-1), 1)), 2)</f>
        <v>201.54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317.9</v>
      </c>
      <c r="H15" s="12">
        <f ca="1">ROUND(INDIRECT(ADDRESS(ROW()+(0), COLUMN()+(-2), 1))*INDIRECT(ADDRESS(ROW()+(0), COLUMN()+(-1), 1)), 2)</f>
        <v>277.53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4.16</v>
      </c>
      <c r="H16" s="14">
        <f ca="1">ROUND(INDIRECT(ADDRESS(ROW()+(0), COLUMN()+(-2), 1))*INDIRECT(ADDRESS(ROW()+(0), COLUMN()+(-1), 1)), 2)</f>
        <v>1565.49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3296.17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</v>
      </c>
      <c r="G19" s="14">
        <v>76.52</v>
      </c>
      <c r="H19" s="14">
        <f ca="1">ROUND(INDIRECT(ADDRESS(ROW()+(0), COLUMN()+(-2), 1))*INDIRECT(ADDRESS(ROW()+(0), COLUMN()+(-1), 1)), 2)</f>
        <v>55.86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55.86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0.573</v>
      </c>
      <c r="G22" s="12">
        <v>120.22</v>
      </c>
      <c r="H22" s="12">
        <f ca="1">ROUND(INDIRECT(ADDRESS(ROW()+(0), COLUMN()+(-2), 1))*INDIRECT(ADDRESS(ROW()+(0), COLUMN()+(-1), 1)), 2)</f>
        <v>68.89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0.73</v>
      </c>
      <c r="G23" s="12">
        <v>89.8</v>
      </c>
      <c r="H23" s="12">
        <f ca="1">ROUND(INDIRECT(ADDRESS(ROW()+(0), COLUMN()+(-2), 1))*INDIRECT(ADDRESS(ROW()+(0), COLUMN()+(-1), 1)), 2)</f>
        <v>65.55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1.368</v>
      </c>
      <c r="G24" s="12">
        <v>83.2</v>
      </c>
      <c r="H24" s="12">
        <f ca="1">ROUND(INDIRECT(ADDRESS(ROW()+(0), COLUMN()+(-2), 1))*INDIRECT(ADDRESS(ROW()+(0), COLUMN()+(-1), 1)), 2)</f>
        <v>113.82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1.433</v>
      </c>
      <c r="G25" s="12">
        <v>84.56</v>
      </c>
      <c r="H25" s="12">
        <f ca="1">ROUND(INDIRECT(ADDRESS(ROW()+(0), COLUMN()+(-2), 1))*INDIRECT(ADDRESS(ROW()+(0), COLUMN()+(-1), 1)), 2)</f>
        <v>121.17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0.065</v>
      </c>
      <c r="G26" s="12">
        <v>120.22</v>
      </c>
      <c r="H26" s="12">
        <f ca="1">ROUND(INDIRECT(ADDRESS(ROW()+(0), COLUMN()+(-2), 1))*INDIRECT(ADDRESS(ROW()+(0), COLUMN()+(-1), 1)), 2)</f>
        <v>7.81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0.391</v>
      </c>
      <c r="G27" s="14">
        <v>89.8</v>
      </c>
      <c r="H27" s="14">
        <f ca="1">ROUND(INDIRECT(ADDRESS(ROW()+(0), COLUMN()+(-2), 1))*INDIRECT(ADDRESS(ROW()+(0), COLUMN()+(-1), 1)), 2)</f>
        <v>35.11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412.35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3764.38</v>
      </c>
      <c r="H30" s="14">
        <f ca="1">ROUND(INDIRECT(ADDRESS(ROW()+(0), COLUMN()+(-2), 1))*INDIRECT(ADDRESS(ROW()+(0), COLUMN()+(-1), 1))/100, 2)</f>
        <v>75.29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3839.67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