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<sst xmlns="http://schemas.openxmlformats.org/spreadsheetml/2006/main" count="35" uniqueCount="35">
  <si>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</si>
  <si>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</si>
  <si>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</si>
  <si>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placa de cimientos.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</si>
  <si>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registrable, en placa de cimientos, con una pendiente mínima del 3%, para el desagüe de aguas residuales y/o pluviales, formado por tubo de PVC liso, serie SN-4, rigidez anular nominal 4 kN/m², de 160 mm de diámetro exterior, con junta elástica, empotrada en placa de cimientos.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</si>
  <si>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</si>
  <si>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</si>
  <si>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</si>
  <si>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</si>
  <si>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</si>
  <si>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</si>
  <si>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</si>
  <si>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mt11tpb020l</t>
  </si>
  <si>
    <t xml:space="preserve">m</t>
  </si>
  <si>
    <t xml:space="preserve">Tubo de PVC liso, para saneamiento enterrado sin presión, serie SN-4, rigidez anular nominal 4 kN/m², de 160 mm de diámetro exterior y 3,9 mm de espesor, incluso juntas de goma.</t>
  </si>
  <si>
    <t xml:space="preserve">mt11tpb021l</t>
  </si>
  <si>
    <t xml:space="preserve">Ud</t>
  </si>
  <si>
    <t xml:space="preserve">Repercusión, por m de tubería, de accesorios, uniones y piezas especiales para tubo de PVC liso, para saneamiento enterrado sin presión, serie SN-4, de 160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</si>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</sst>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448.73</v>
      </c>
      <c r="H10" s="12">
        <f ca="1">ROUND(INDIRECT(ADDRESS(ROW()+(0), COLUMN()+(-2), 1))*INDIRECT(ADDRESS(ROW()+(0), COLUMN()+(-1), 1)), 2)</f>
        <v>471.17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134.62</v>
      </c>
      <c r="H11" s="12">
        <f ca="1">ROUND(INDIRECT(ADDRESS(ROW()+(0), COLUMN()+(-2), 1))*INDIRECT(ADDRESS(ROW()+(0), COLUMN()+(-1), 1)), 2)</f>
        <v>269.24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643.1</v>
      </c>
      <c r="H12" s="14">
        <f ca="1">ROUND(INDIRECT(ADDRESS(ROW()+(0), COLUMN()+(-2), 1))*INDIRECT(ADDRESS(ROW()+(0), COLUMN()+(-1), 1)), 2)</f>
        <v>1.93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0.169</v>
      </c>
      <c r="G15" s="12">
        <v>117.18</v>
      </c>
      <c r="H15" s="12">
        <f ca="1">ROUND(INDIRECT(ADDRESS(ROW()+(0), COLUMN()+(-2), 1))*INDIRECT(ADDRESS(ROW()+(0), COLUMN()+(-1), 1)), 2)</f>
        <v>19.8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0.084</v>
      </c>
      <c r="G16" s="14">
        <v>85.08</v>
      </c>
      <c r="H16" s="14">
        <f ca="1">ROUND(INDIRECT(ADDRESS(ROW()+(0), COLUMN()+(-2), 1))*INDIRECT(ADDRESS(ROW()+(0), COLUMN()+(-1), 1)), 2)</f>
        <v>7.15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769.29</v>
      </c>
      <c r="H19" s="14">
        <f ca="1">ROUND(INDIRECT(ADDRESS(ROW()+(0), COLUMN()+(-2), 1))*INDIRECT(ADDRESS(ROW()+(0), COLUMN()+(-1), 1))/100, 2)</f>
        <v>15.39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784.68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