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<sst xmlns="http://schemas.openxmlformats.org/spreadsheetml/2006/main" count="28" uniqueCount="28">
  <si>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</si>
  <si>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0GG010</t>
  </si>
  <si>
    <t xml:space="preserve">Ud</t>
  </si>
  <si>
    <t xml:space="preserve">Jornada de supervisión arqueológica.</t>
  </si>
  <si>
    <r>
      <rPr>
        <sz val="8.25"/>
        <color rgb="FF000000"/>
        <rFont val="Arial"/>
        <family val="2"/>
      </rPr>
      <t xml:space="preserve">Jornada de supervisión arqueológica de los trabajos de excavación a cargo de ayudante arqueólogo, de 8 horas diarias, con toma de datos para la memoria final de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</si>
  <si>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</si>
  <si>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</si>
  <si>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</si>
  <si>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</si>
  <si>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</si>
  <si>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</si>
  <si>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</si>
  <si>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</si>
  <si>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</si>
  <si>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</si>
  <si>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</si>
  <si>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</si>
  <si>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</si>
  <si>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</si>
  <si>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</si>
  <si>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mo057</t>
  </si>
  <si>
    <t xml:space="preserve">h</t>
  </si>
  <si>
    <t xml:space="preserve">Ayudante arqueólogo.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</si>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</sst>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3.26" customWidth="1"/>
    <col min="5" max="5" width="44.71" customWidth="1"/>
    <col min="6" max="6" width="18.87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0.045</v>
      </c>
      <c r="G10" s="12">
        <v>24430.3</v>
      </c>
      <c r="H10" s="12">
        <f ca="1">ROUND(INDIRECT(ADDRESS(ROW()+(0), COLUMN()+(-2), 1))*INDIRECT(ADDRESS(ROW()+(0), COLUMN()+(-1), 1)), 2)</f>
        <v>1099.36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35118.6</v>
      </c>
      <c r="H11" s="14">
        <f ca="1">ROUND(INDIRECT(ADDRESS(ROW()+(0), COLUMN()+(-2), 1))*INDIRECT(ADDRESS(ROW()+(0), COLUMN()+(-1), 1)), 2)</f>
        <v>421.42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9.721</v>
      </c>
      <c r="G14" s="14">
        <v>107.71</v>
      </c>
      <c r="H14" s="14">
        <f ca="1">ROUND(INDIRECT(ADDRESS(ROW()+(0), COLUMN()+(-2), 1))*INDIRECT(ADDRESS(ROW()+(0), COLUMN()+(-1), 1)), 2)</f>
        <v>1047.05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1047.05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2567.83</v>
      </c>
      <c r="H17" s="14">
        <f ca="1">ROUND(INDIRECT(ADDRESS(ROW()+(0), COLUMN()+(-2), 1))*INDIRECT(ADDRESS(ROW()+(0), COLUMN()+(-1), 1))/100, 2)</f>
        <v>51.36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2619.19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