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<sst xmlns="http://schemas.openxmlformats.org/spreadsheetml/2006/main" count="33" uniqueCount="33">
  <si>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</si>
  <si>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0BC030</t>
  </si>
  <si>
    <t xml:space="preserve">Ud</t>
  </si>
  <si>
    <t xml:space="preserve">Cala en viga de concreto reforzado.</t>
  </si>
  <si>
    <r>
      <rPr>
        <sz val="8.25"/>
        <color rgb="FF000000"/>
        <rFont val="Arial"/>
        <family val="2"/>
      </rPr>
      <t xml:space="preserve">Apertura de cala de 10x20 cm y 5 cm de profundidad, para inspección del armado superior de viga de concreto reforzado.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</si>
  <si>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</si>
  <si>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</si>
  <si>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</si>
  <si>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</si>
  <si>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</si>
  <si>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</si>
  <si>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</si>
  <si>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mt51pav010d</t>
  </si>
  <si>
    <t xml:space="preserve">m²</t>
  </si>
  <si>
    <t xml:space="preserve">Demolición de pavimento, contrapiso y capa de compresión o recubrimiento con medios manuales y martillo neumático.</t>
  </si>
  <si>
    <t xml:space="preserve">Subtotal materiales: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</si>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</sst>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55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230.94</v>
      </c>
      <c r="H10" s="14">
        <f ca="1">ROUND(INDIRECT(ADDRESS(ROW()+(0), COLUMN()+(-2), 1))*INDIRECT(ADDRESS(ROW()+(0), COLUMN()+(-1), 1)), 2)</f>
        <v>46.19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0.083</v>
      </c>
      <c r="G13" s="13">
        <v>101.07</v>
      </c>
      <c r="H13" s="13">
        <f ca="1">ROUND(INDIRECT(ADDRESS(ROW()+(0), COLUMN()+(-2), 1))*INDIRECT(ADDRESS(ROW()+(0), COLUMN()+(-1), 1)), 2)</f>
        <v>8.39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0.083</v>
      </c>
      <c r="G14" s="14">
        <v>171.43</v>
      </c>
      <c r="H14" s="14">
        <f ca="1">ROUND(INDIRECT(ADDRESS(ROW()+(0), COLUMN()+(-2), 1))*INDIRECT(ADDRESS(ROW()+(0), COLUMN()+(-1), 1)), 2)</f>
        <v>14.23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0.26</v>
      </c>
      <c r="G17" s="14">
        <v>82.13</v>
      </c>
      <c r="H17" s="14">
        <f ca="1">ROUND(INDIRECT(ADDRESS(ROW()+(0), COLUMN()+(-2), 1))*INDIRECT(ADDRESS(ROW()+(0), COLUMN()+(-1), 1)), 2)</f>
        <v>21.35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21.35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90.16</v>
      </c>
      <c r="H20" s="14">
        <f ca="1">ROUND(INDIRECT(ADDRESS(ROW()+(0), COLUMN()+(-2), 1))*INDIRECT(ADDRESS(ROW()+(0), COLUMN()+(-1), 1))/100, 2)</f>
        <v>1.8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91.96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