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<sst xmlns="http://schemas.openxmlformats.org/spreadsheetml/2006/main" count="29" uniqueCount="29">
  <si>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</si>
  <si>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SGF020</t>
  </si>
  <si>
    <t xml:space="preserve">Ud</t>
  </si>
  <si>
    <t xml:space="preserve">Grifería monomando para lavatrastos.</t>
  </si>
  <si>
    <r>
      <rPr>
        <sz val="8.25"/>
        <color rgb="FF000000"/>
        <rFont val="Arial"/>
        <family val="2"/>
      </rPr>
      <t xml:space="preserve">Grifería monomando formada por grifo mezclador monomando de repisa para lavatrastos, serie Karim Due, modelo 88948600 "GALINDO", de latón, acabado cromado, con cartucho cerámico, caño alto giratorio y aireador.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</si>
  <si>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</si>
  <si>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</si>
  <si>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</si>
  <si>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</si>
  <si>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</si>
  <si>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</si>
  <si>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</si>
  <si>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mt31gma030L</t>
  </si>
  <si>
    <t xml:space="preserve">Ud</t>
  </si>
  <si>
    <t xml:space="preserve">Grifo mezclador monomando de repisa para lavatrastos, serie Karim Due, modelo 88948600 "GALINDO", de latón, acabado cromado, con cartucho cerámico, caño alto giratorio y aireador,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</si>
  <si>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</si>
  <si>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</si>
  <si>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</si>
  <si>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</si>
  <si>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</si>
  <si>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</si>
  <si>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</si>
  <si>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</si>
  <si>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</si>
  <si>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</si>
  <si>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</si>
  <si>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</si>
  <si>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3.537,33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</si>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</sst>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5105.43</v>
      </c>
      <c r="H10" s="12">
        <f ca="1">ROUND(INDIRECT(ADDRESS(ROW()+(0), COLUMN()+(-2), 1))*INDIRECT(ADDRESS(ROW()+(0), COLUMN()+(-1), 1)), 2)</f>
        <v>5105.43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5148.37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0.548</v>
      </c>
      <c r="G14" s="14">
        <v>118.7</v>
      </c>
      <c r="H14" s="14">
        <f ca="1">ROUND(INDIRECT(ADDRESS(ROW()+(0), COLUMN()+(-2), 1))*INDIRECT(ADDRESS(ROW()+(0), COLUMN()+(-1), 1)), 2)</f>
        <v>65.05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65.05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5213.42</v>
      </c>
      <c r="H17" s="14">
        <f ca="1">ROUND(INDIRECT(ADDRESS(ROW()+(0), COLUMN()+(-2), 1))*INDIRECT(ADDRESS(ROW()+(0), COLUMN()+(-1), 1))/100, 2)</f>
        <v>104.27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5317.69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