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<sst xmlns="http://schemas.openxmlformats.org/spreadsheetml/2006/main" count="53" uniqueCount="53">
  <si>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</si>
  <si>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RRY070</t>
  </si>
  <si>
    <t xml:space="preserve">m²</t>
  </si>
  <si>
    <t xml:space="preserve">Trasdosado autoportante de láminas de yeso. Sistema "PLACO".</t>
  </si>
  <si>
    <r>
      <rPr>
        <sz val="8.25"/>
        <color rgb="FF000000"/>
        <rFont val="Arial"/>
        <family val="2"/>
      </rPr>
      <t xml:space="preserve">Trasdosado autoportante libre, sistema "PLACO", de 63 mm de espesor total, con nivel de calidad del acabado estándar (Q2), formado por una lámina de yeso A /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</si>
  <si>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</si>
  <si>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</si>
  <si>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</si>
  <si>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</si>
  <si>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</si>
  <si>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</si>
  <si>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</si>
  <si>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</si>
  <si>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</si>
  <si>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muros interiores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</si>
  <si>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</si>
  <si>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</si>
  <si>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</si>
  <si>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</si>
  <si>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</si>
  <si>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</si>
  <si>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mt12plk010aaead</t>
  </si>
  <si>
    <t xml:space="preserve">m²</t>
  </si>
  <si>
    <t xml:space="preserve">Lámina de yeso A /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</si>
  <si>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</si>
  <si>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</si>
  <si>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láminas de yeso sobre perfiles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</si>
  <si>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</si>
  <si>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</si>
  <si>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</si>
  <si>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</si>
  <si>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</si>
  <si>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 de papel "PLACO", de 50 mm de anchura, para acabado de juntas de láminas de yeso.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</si>
  <si>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</si>
  <si>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</si>
  <si>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láminas de yeso.</t>
  </si>
  <si>
    <t xml:space="preserve">mt12plj010b</t>
  </si>
  <si>
    <t xml:space="preserve">m</t>
  </si>
  <si>
    <t xml:space="preserve">Cinta de papel con refuerzo metálico "PLACO", de 50 mm de anchura, para acabado de juntas de láminas de yeso.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</si>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</sst>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14.33</v>
      </c>
      <c r="H10" s="12">
        <f ca="1">ROUND(INDIRECT(ADDRESS(ROW()+(0), COLUMN()+(-2), 1))*INDIRECT(ADDRESS(ROW()+(0), COLUMN()+(-1), 1)), 2)</f>
        <v>6.45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54.76</v>
      </c>
      <c r="H11" s="12">
        <f ca="1">ROUND(INDIRECT(ADDRESS(ROW()+(0), COLUMN()+(-2), 1))*INDIRECT(ADDRESS(ROW()+(0), COLUMN()+(-1), 1)), 2)</f>
        <v>54.76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66.69</v>
      </c>
      <c r="H12" s="12">
        <f ca="1">ROUND(INDIRECT(ADDRESS(ROW()+(0), COLUMN()+(-2), 1))*INDIRECT(ADDRESS(ROW()+(0), COLUMN()+(-1), 1)), 2)</f>
        <v>140.05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145.3</v>
      </c>
      <c r="H13" s="12">
        <f ca="1">ROUND(INDIRECT(ADDRESS(ROW()+(0), COLUMN()+(-2), 1))*INDIRECT(ADDRESS(ROW()+(0), COLUMN()+(-1), 1)), 2)</f>
        <v>152.57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11</v>
      </c>
      <c r="G14" s="12">
        <v>0.42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0.49</v>
      </c>
      <c r="H15" s="12">
        <f ca="1">ROUND(INDIRECT(ADDRESS(ROW()+(0), COLUMN()+(-2), 1))*INDIRECT(ADDRESS(ROW()+(0), COLUMN()+(-1), 1)), 2)</f>
        <v>2.45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1.4</v>
      </c>
      <c r="G16" s="12">
        <v>1.65</v>
      </c>
      <c r="H16" s="12">
        <f ca="1">ROUND(INDIRECT(ADDRESS(ROW()+(0), COLUMN()+(-2), 1))*INDIRECT(ADDRESS(ROW()+(0), COLUMN()+(-1), 1)), 2)</f>
        <v>2.31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0.33</v>
      </c>
      <c r="G17" s="12">
        <v>34.57</v>
      </c>
      <c r="H17" s="12">
        <f ca="1">ROUND(INDIRECT(ADDRESS(ROW()+(0), COLUMN()+(-2), 1))*INDIRECT(ADDRESS(ROW()+(0), COLUMN()+(-1), 1)), 2)</f>
        <v>11.41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25.32</v>
      </c>
      <c r="H18" s="14">
        <f ca="1">ROUND(INDIRECT(ADDRESS(ROW()+(0), COLUMN()+(-2), 1))*INDIRECT(ADDRESS(ROW()+(0), COLUMN()+(-1), 1)), 2)</f>
        <v>3.8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378.42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0.23</v>
      </c>
      <c r="G21" s="12">
        <v>118.7</v>
      </c>
      <c r="H21" s="12">
        <f ca="1">ROUND(INDIRECT(ADDRESS(ROW()+(0), COLUMN()+(-2), 1))*INDIRECT(ADDRESS(ROW()+(0), COLUMN()+(-1), 1)), 2)</f>
        <v>27.3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0.23</v>
      </c>
      <c r="G22" s="14">
        <v>86.35</v>
      </c>
      <c r="H22" s="14">
        <f ca="1">ROUND(INDIRECT(ADDRESS(ROW()+(0), COLUMN()+(-2), 1))*INDIRECT(ADDRESS(ROW()+(0), COLUMN()+(-1), 1)), 2)</f>
        <v>19.86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47.16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425.58</v>
      </c>
      <c r="H25" s="14">
        <f ca="1">ROUND(INDIRECT(ADDRESS(ROW()+(0), COLUMN()+(-2), 1))*INDIRECT(ADDRESS(ROW()+(0), COLUMN()+(-1), 1))/100, 2)</f>
        <v>8.51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434.09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