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<sst xmlns="http://schemas.openxmlformats.org/spreadsheetml/2006/main" count="38" uniqueCount="38">
  <si>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</si>
  <si>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</si>
  <si>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</si>
  <si>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</si>
  <si>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35x155x800/2800 mm, fijadas mediante el sistema de fijación vista, sobre rastreles de madera de pino, de 65x38 mm, con clase de uso 4, separados 60 cm entre sí y fijados a la solera de concreto con tacos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</si>
  <si>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</si>
  <si>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</si>
  <si>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</si>
  <si>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</si>
  <si>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</si>
  <si>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</si>
  <si>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</si>
  <si>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</si>
  <si>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</si>
  <si>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</si>
  <si>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mt18mta030di</t>
  </si>
  <si>
    <t xml:space="preserve">m²</t>
  </si>
  <si>
    <t xml:space="preserve">Tablas de madera maciza, de curupay,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</si>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</sst>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99.5</v>
      </c>
      <c r="H10" s="12">
        <f ca="1">ROUND(INDIRECT(ADDRESS(ROW()+(0), COLUMN()+(-2), 1))*INDIRECT(ADDRESS(ROW()+(0), COLUMN()+(-1), 1)), 2)</f>
        <v>169.15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2360.27</v>
      </c>
      <c r="H11" s="12">
        <f ca="1">ROUND(INDIRECT(ADDRESS(ROW()+(0), COLUMN()+(-2), 1))*INDIRECT(ADDRESS(ROW()+(0), COLUMN()+(-1), 1)), 2)</f>
        <v>2478.28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7.02</v>
      </c>
      <c r="H12" s="12">
        <f ca="1">ROUND(INDIRECT(ADDRESS(ROW()+(0), COLUMN()+(-2), 1))*INDIRECT(ADDRESS(ROW()+(0), COLUMN()+(-1), 1)), 2)</f>
        <v>196.56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36.63</v>
      </c>
      <c r="H13" s="14">
        <f ca="1">ROUND(INDIRECT(ADDRESS(ROW()+(0), COLUMN()+(-2), 1))*INDIRECT(ADDRESS(ROW()+(0), COLUMN()+(-1), 1)), 2)</f>
        <v>109.89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2953.88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0.548</v>
      </c>
      <c r="G16" s="12">
        <v>114.04</v>
      </c>
      <c r="H16" s="12">
        <f ca="1">ROUND(INDIRECT(ADDRESS(ROW()+(0), COLUMN()+(-2), 1))*INDIRECT(ADDRESS(ROW()+(0), COLUMN()+(-1), 1)), 2)</f>
        <v>62.49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0.548</v>
      </c>
      <c r="G17" s="14">
        <v>85.25</v>
      </c>
      <c r="H17" s="14">
        <f ca="1">ROUND(INDIRECT(ADDRESS(ROW()+(0), COLUMN()+(-2), 1))*INDIRECT(ADDRESS(ROW()+(0), COLUMN()+(-1), 1)), 2)</f>
        <v>46.72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3063.09</v>
      </c>
      <c r="H20" s="14">
        <f ca="1">ROUND(INDIRECT(ADDRESS(ROW()+(0), COLUMN()+(-2), 1))*INDIRECT(ADDRESS(ROW()+(0), COLUMN()+(-1), 1))/100, 2)</f>
        <v>61.26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3124.35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