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<sst xmlns="http://schemas.openxmlformats.org/spreadsheetml/2006/main" count="41" uniqueCount="41">
  <si>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</si>
  <si>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</si>
  <si>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</si>
  <si>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terreno de malla metálica.</t>
  </si>
  <si>
    <r>
      <rPr>
        <sz val="8.25"/>
        <color rgb="FF000000"/>
        <rFont val="Arial"/>
        <family val="2"/>
      </rPr>
      <t xml:space="preserve">Puerta cancela constituida por marcos de tubo de acero galvanizado de 40x20x1,5 mm y 30x15x1,5 mm, bastidor de tubo de acero galvanizado de 40x40x1,5 mm con pletina de 40x4 mm y por malla de simple torsión, de 50 mm de paso de malla y 3,4 mm de diámetro, acabado galvanizado, fijada a los marcos y atirantada, para acceso peatonal en vallado de terreno de malla metálica. Incluso postes de refuerzo, concreto f'c=210 kg/cm² (3000 psi), clase de exposición F0 S0 P0 C0, tamaño máximo del agregado 19 mm, consistencia blanda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</si>
  <si>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</si>
  <si>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</si>
  <si>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</si>
  <si>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</si>
  <si>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</si>
  <si>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</si>
  <si>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</si>
  <si>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</si>
  <si>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</si>
  <si>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</si>
  <si>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</si>
  <si>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</si>
  <si>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</si>
  <si>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mt52vst040jq</t>
  </si>
  <si>
    <t xml:space="preserve">Ud</t>
  </si>
  <si>
    <t xml:space="preserve">Puerta cancela constituida por marcos de tubo de acero galvanizado de 40x20x1,5 mm y 30x15x1,5 mm, bastidor de tubo de acero galvanizado de 40x40x1,5 mm con pletina de 40x4 mm y por malla de simple torsión, de 50 mm de paso de malla y 3,4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</si>
  <si>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</si>
  <si>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</si>
  <si>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</si>
  <si>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</si>
  <si>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</si>
  <si>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</si>
  <si>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</si>
  <si>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</si>
  <si>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</si>
  <si>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</si>
  <si>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</si>
  <si>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</si>
  <si>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</si>
  <si>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</si>
  <si>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</si>
  <si>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</si>
  <si>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</si>
  <si>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</si>
  <si>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830,42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</si>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</sst>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70.2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2747.74</v>
      </c>
      <c r="G10" s="12">
        <f ca="1">ROUND(INDIRECT(ADDRESS(ROW()+(0), COLUMN()+(-2), 1))*INDIRECT(ADDRESS(ROW()+(0), COLUMN()+(-1), 1)), 2)</f>
        <v>274.77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508.2</v>
      </c>
      <c r="G11" s="12">
        <f ca="1">ROUND(INDIRECT(ADDRESS(ROW()+(0), COLUMN()+(-2), 1))*INDIRECT(ADDRESS(ROW()+(0), COLUMN()+(-1), 1)), 2)</f>
        <v>1016.4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4326.36</v>
      </c>
      <c r="G12" s="14">
        <f ca="1">ROUND(INDIRECT(ADDRESS(ROW()+(0), COLUMN()+(-2), 1))*INDIRECT(ADDRESS(ROW()+(0), COLUMN()+(-1), 1)), 2)</f>
        <v>4326.36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5617.53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0.219</v>
      </c>
      <c r="F15" s="12">
        <v>114.04</v>
      </c>
      <c r="G15" s="12">
        <f ca="1">ROUND(INDIRECT(ADDRESS(ROW()+(0), COLUMN()+(-2), 1))*INDIRECT(ADDRESS(ROW()+(0), COLUMN()+(-1), 1)), 2)</f>
        <v>24.97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0.219</v>
      </c>
      <c r="F16" s="12">
        <v>85.25</v>
      </c>
      <c r="G16" s="12">
        <f ca="1">ROUND(INDIRECT(ADDRESS(ROW()+(0), COLUMN()+(-2), 1))*INDIRECT(ADDRESS(ROW()+(0), COLUMN()+(-1), 1)), 2)</f>
        <v>18.67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0.767</v>
      </c>
      <c r="F17" s="12">
        <v>115.53</v>
      </c>
      <c r="G17" s="12">
        <f ca="1">ROUND(INDIRECT(ADDRESS(ROW()+(0), COLUMN()+(-2), 1))*INDIRECT(ADDRESS(ROW()+(0), COLUMN()+(-1), 1)), 2)</f>
        <v>88.61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0.767</v>
      </c>
      <c r="F18" s="14">
        <v>85.41</v>
      </c>
      <c r="G18" s="14">
        <f ca="1">ROUND(INDIRECT(ADDRESS(ROW()+(0), COLUMN()+(-2), 1))*INDIRECT(ADDRESS(ROW()+(0), COLUMN()+(-1), 1)), 2)</f>
        <v>65.51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197.76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5815.29</v>
      </c>
      <c r="G21" s="14">
        <f ca="1">ROUND(INDIRECT(ADDRESS(ROW()+(0), COLUMN()+(-2), 1))*INDIRECT(ADDRESS(ROW()+(0), COLUMN()+(-1), 1))/100, 2)</f>
        <v>116.31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5931.6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