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<sst xmlns="http://schemas.openxmlformats.org/spreadsheetml/2006/main" count="55" uniqueCount="55">
  <si>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</si>
  <si>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</si>
  <si>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</si>
  <si>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Desagüe longitudinal de mampostería.</t>
  </si>
  <si>
    <r>
      <rPr>
        <sz val="8.25"/>
        <color rgb="FF000000"/>
        <rFont val="Arial"/>
        <family val="2"/>
      </rPr>
      <t xml:space="preserve">Desagüe longitudinal de mampostería, de 400 mm de anchura interior y 600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</si>
  <si>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</si>
  <si>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</si>
  <si>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</si>
  <si>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</si>
  <si>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</si>
  <si>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</si>
  <si>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</si>
  <si>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</si>
  <si>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</si>
  <si>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</si>
  <si>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</si>
  <si>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</si>
  <si>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</si>
  <si>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</si>
  <si>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</si>
  <si>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</si>
  <si>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</si>
  <si>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</si>
  <si>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</si>
  <si>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</si>
  <si>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</si>
  <si>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</si>
  <si>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</si>
  <si>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</si>
  <si>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</si>
  <si>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mt11rej020j</t>
  </si>
  <si>
    <t xml:space="preserve">Ud</t>
  </si>
  <si>
    <t xml:space="preserve">Marco y rejilla de entramado de acero galvanizado, de 400 mm de anchura y 500 mm de longitud, para canaleta de 400 mm de anchura interior y 600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</si>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</sst>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0.183</v>
      </c>
      <c r="G10" s="12">
        <v>2747.74</v>
      </c>
      <c r="H10" s="12">
        <f ca="1">ROUND(INDIRECT(ADDRESS(ROW()+(0), COLUMN()+(-2), 1))*INDIRECT(ADDRESS(ROW()+(0), COLUMN()+(-1), 1)), 2)</f>
        <v>502.84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117</v>
      </c>
      <c r="G11" s="12">
        <v>14.27</v>
      </c>
      <c r="H11" s="12">
        <f ca="1">ROUND(INDIRECT(ADDRESS(ROW()+(0), COLUMN()+(-2), 1))*INDIRECT(ADDRESS(ROW()+(0), COLUMN()+(-1), 1)), 2)</f>
        <v>1669.59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0.015</v>
      </c>
      <c r="G12" s="12">
        <v>38.17</v>
      </c>
      <c r="H12" s="12">
        <f ca="1">ROUND(INDIRECT(ADDRESS(ROW()+(0), COLUMN()+(-2), 1))*INDIRECT(ADDRESS(ROW()+(0), COLUMN()+(-1), 1)), 2)</f>
        <v>0.57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0.112</v>
      </c>
      <c r="G13" s="12">
        <v>514.67</v>
      </c>
      <c r="H13" s="12">
        <f ca="1">ROUND(INDIRECT(ADDRESS(ROW()+(0), COLUMN()+(-2), 1))*INDIRECT(ADDRESS(ROW()+(0), COLUMN()+(-1), 1)), 2)</f>
        <v>57.64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23.301</v>
      </c>
      <c r="G14" s="12">
        <v>4.15</v>
      </c>
      <c r="H14" s="12">
        <f ca="1">ROUND(INDIRECT(ADDRESS(ROW()+(0), COLUMN()+(-2), 1))*INDIRECT(ADDRESS(ROW()+(0), COLUMN()+(-1), 1)), 2)</f>
        <v>96.7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0.248</v>
      </c>
      <c r="G15" s="12">
        <v>30.54</v>
      </c>
      <c r="H15" s="12">
        <f ca="1">ROUND(INDIRECT(ADDRESS(ROW()+(0), COLUMN()+(-2), 1))*INDIRECT(ADDRESS(ROW()+(0), COLUMN()+(-1), 1)), 2)</f>
        <v>7.57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797.84</v>
      </c>
      <c r="H16" s="12">
        <f ca="1">ROUND(INDIRECT(ADDRESS(ROW()+(0), COLUMN()+(-2), 1))*INDIRECT(ADDRESS(ROW()+(0), COLUMN()+(-1), 1)), 2)</f>
        <v>1595.68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1368.99</v>
      </c>
      <c r="H17" s="14">
        <f ca="1">ROUND(INDIRECT(ADDRESS(ROW()+(0), COLUMN()+(-2), 1))*INDIRECT(ADDRESS(ROW()+(0), COLUMN()+(-1), 1)), 2)</f>
        <v>273.8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4204.39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0.05</v>
      </c>
      <c r="G20" s="14">
        <v>76.31</v>
      </c>
      <c r="H20" s="14">
        <f ca="1">ROUND(INDIRECT(ADDRESS(ROW()+(0), COLUMN()+(-2), 1))*INDIRECT(ADDRESS(ROW()+(0), COLUMN()+(-1), 1)), 2)</f>
        <v>3.82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3.82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1.973</v>
      </c>
      <c r="G23" s="12">
        <v>114.04</v>
      </c>
      <c r="H23" s="12">
        <f ca="1">ROUND(INDIRECT(ADDRESS(ROW()+(0), COLUMN()+(-2), 1))*INDIRECT(ADDRESS(ROW()+(0), COLUMN()+(-1), 1)), 2)</f>
        <v>225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1.61</v>
      </c>
      <c r="G24" s="14">
        <v>85.25</v>
      </c>
      <c r="H24" s="14">
        <f ca="1">ROUND(INDIRECT(ADDRESS(ROW()+(0), COLUMN()+(-2), 1))*INDIRECT(ADDRESS(ROW()+(0), COLUMN()+(-1), 1)), 2)</f>
        <v>137.25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362.25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4570.46</v>
      </c>
      <c r="H27" s="14">
        <f ca="1">ROUND(INDIRECT(ADDRESS(ROW()+(0), COLUMN()+(-2), 1))*INDIRECT(ADDRESS(ROW()+(0), COLUMN()+(-1), 1))/100, 2)</f>
        <v>91.41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4661.87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