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<sst xmlns="http://schemas.openxmlformats.org/spreadsheetml/2006/main" count="23" uniqueCount="23">
  <si>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</si>
  <si>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RSD010</t>
  </si>
  <si>
    <t xml:space="preserve">m</t>
  </si>
  <si>
    <t xml:space="preserve">Zócalo metálico.</t>
  </si>
  <si>
    <r>
      <rPr>
        <b/>
        <sz val="7.80"/>
        <color rgb="FF000000"/>
        <rFont val="Arial"/>
        <family val="2"/>
      </rPr>
      <t xml:space="preserve">Zócalo liso de aluminio anodizado, de 100 mm de altura, color oro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fijado con clips a perfil soporte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</si>
  <si>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</si>
  <si>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</si>
  <si>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</si>
  <si>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</si>
  <si>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</si>
  <si>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</si>
  <si>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mt18rpp050d</t>
  </si>
  <si>
    <t xml:space="preserve">m</t>
  </si>
  <si>
    <t xml:space="preserve">Zócalo liso de aluminio anodizado, de 100 mm de altura, color oro, con espacio suficiente para alojamiento de cables, incluso clips de fijación y parte proporcional de perfil soporte, accesorios de fijación del perfil soporte, y piezas para uniones, resolución de ángulos y terminaciones.</t>
  </si>
  <si>
    <t xml:space="preserve">mo023</t>
  </si>
  <si>
    <t xml:space="preserve">h</t>
  </si>
  <si>
    <t xml:space="preserve">Colocador de pisos.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</si>
  <si>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</si>
  <si>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</si>
  <si>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</si>
  <si>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</si>
  <si>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124,17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</si>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</sst>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40.80" thickBot="1" customHeight="1">
      <c r="A8" s="10" t="s">
        <v>11</v>
      </c>
      <c r="B8" s="10"/>
      <c r="C8" s="12" t="s">
        <v>12</v>
      </c>
      <c r="D8" s="10" t="s">
        <v>13</v>
      </c>
      <c r="E8" s="14">
        <v>1.050000</v>
      </c>
      <c r="F8" s="16">
        <v>617.620000</v>
      </c>
      <c r="G8" s="16">
        <f ca="1">ROUND(INDIRECT(ADDRESS(ROW()+(0), COLUMN()+(-2), 1))*INDIRECT(ADDRESS(ROW()+(0), COLUMN()+(-1), 1)), 2)</f>
        <v>648.500000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0.163000</v>
      </c>
      <c r="F9" s="21">
        <v>49.730000</v>
      </c>
      <c r="G9" s="21">
        <f ca="1">ROUND(INDIRECT(ADDRESS(ROW()+(0), COLUMN()+(-2), 1))*INDIRECT(ADDRESS(ROW()+(0), COLUMN()+(-1), 1)), 2)</f>
        <v>8.110000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656.610000</v>
      </c>
      <c r="G10" s="16">
        <f ca="1">ROUND(INDIRECT(ADDRESS(ROW()+(0), COLUMN()+(-2), 1))*INDIRECT(ADDRESS(ROW()+(0), COLUMN()+(-1), 1))/100, 2)</f>
        <v>13.130000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669.740000</v>
      </c>
      <c r="G11" s="21">
        <f ca="1">ROUND(INDIRECT(ADDRESS(ROW()+(0), COLUMN()+(-2), 1))*INDIRECT(ADDRESS(ROW()+(0), COLUMN()+(-1), 1))/100, 2)</f>
        <v>20.090000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689.830000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