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<sst xmlns="http://schemas.openxmlformats.org/spreadsheetml/2006/main" count="44" uniqueCount="44">
  <si>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</si>
  <si>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</si>
  <si>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</si>
  <si>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</si>
  <si>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no absorbente. IMPRIMACIÓN: a base de copolímeros acrílicos y vinílicos en emulsión acuosa, sin diluir. CAPA BASE: micromortero de cal, compuesto por cal hidráulica natural, con resistencia a compresión de 5 a 15 N/mm², y agregados seleccionados con granulometría de hasta 600 micras, color blanco, con resina acrílica, en dos capas, (0,5 kg/m² cada capa). CAPA DECORATIVA: micromortero de cal, compuesto por cal hidráulica natural, con resistencia a compresión de 5 a 15 N/mm², y agregados seleccionados con granulometría de hasta 100 micras, color a elegir, con resina acrílica, en una capa, (0,1 kg/m²).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</si>
  <si>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</si>
  <si>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</si>
  <si>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</si>
  <si>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</si>
  <si>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</si>
  <si>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</si>
  <si>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</si>
  <si>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mt28mcn031a</t>
  </si>
  <si>
    <t xml:space="preserve">l</t>
  </si>
  <si>
    <t xml:space="preserve">Imprimación a base de copolímeros acrílicos y vinílicos en emulsión acuosa, sin diluir, para regularizar la porosidad y mejorar la adherencia de los soportes no absorbentes, para aplicar con rodillo.</t>
  </si>
  <si>
    <t xml:space="preserve">mt28mcn040a</t>
  </si>
  <si>
    <t xml:space="preserve">kg</t>
  </si>
  <si>
    <t xml:space="preserve">Micromortero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</si>
  <si>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</si>
  <si>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</si>
  <si>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</si>
  <si>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mt28mcn040d</t>
  </si>
  <si>
    <t xml:space="preserve">kg</t>
  </si>
  <si>
    <t xml:space="preserve">Micromortero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</si>
  <si>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</si>
  <si>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</si>
  <si>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</si>
  <si>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</si>
  <si>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</si>
  <si>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</si>
  <si>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</si>
  <si>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</si>
  <si>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</si>
  <si>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</si>
  <si>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</si>
  <si>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</si>
  <si>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</si>
  <si>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</si>
  <si>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</si>
  <si>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</si>
  <si>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</si>
  <si>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</si>
  <si>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153,54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</si>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</sst>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3.27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212.58</v>
      </c>
      <c r="H10" s="12">
        <f ca="1">ROUND(INDIRECT(ADDRESS(ROW()+(0), COLUMN()+(-2), 1))*INDIRECT(ADDRESS(ROW()+(0), COLUMN()+(-1), 1)), 2)</f>
        <v>21.26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70.02</v>
      </c>
      <c r="H11" s="12">
        <f ca="1">ROUND(INDIRECT(ADDRESS(ROW()+(0), COLUMN()+(-2), 1))*INDIRECT(ADDRESS(ROW()+(0), COLUMN()+(-1), 1)), 2)</f>
        <v>70.02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0.385</v>
      </c>
      <c r="G12" s="12">
        <v>202.46</v>
      </c>
      <c r="H12" s="12">
        <f ca="1">ROUND(INDIRECT(ADDRESS(ROW()+(0), COLUMN()+(-2), 1))*INDIRECT(ADDRESS(ROW()+(0), COLUMN()+(-1), 1)), 2)</f>
        <v>77.95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</v>
      </c>
      <c r="G13" s="12">
        <v>267.14</v>
      </c>
      <c r="H13" s="12">
        <f ca="1">ROUND(INDIRECT(ADDRESS(ROW()+(0), COLUMN()+(-2), 1))*INDIRECT(ADDRESS(ROW()+(0), COLUMN()+(-1), 1)), 2)</f>
        <v>26.71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</v>
      </c>
      <c r="G14" s="12">
        <v>202.46</v>
      </c>
      <c r="H14" s="12">
        <f ca="1">ROUND(INDIRECT(ADDRESS(ROW()+(0), COLUMN()+(-2), 1))*INDIRECT(ADDRESS(ROW()+(0), COLUMN()+(-1), 1)), 2)</f>
        <v>20.25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</v>
      </c>
      <c r="G15" s="14">
        <v>1608.44</v>
      </c>
      <c r="H15" s="14">
        <f ca="1">ROUND(INDIRECT(ADDRESS(ROW()+(0), COLUMN()+(-2), 1))*INDIRECT(ADDRESS(ROW()+(0), COLUMN()+(-1), 1)), 2)</f>
        <v>321.69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537.88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0.767</v>
      </c>
      <c r="G18" s="12">
        <v>114.04</v>
      </c>
      <c r="H18" s="12">
        <f ca="1">ROUND(INDIRECT(ADDRESS(ROW()+(0), COLUMN()+(-2), 1))*INDIRECT(ADDRESS(ROW()+(0), COLUMN()+(-1), 1)), 2)</f>
        <v>87.47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1.37</v>
      </c>
      <c r="G19" s="14">
        <v>82.13</v>
      </c>
      <c r="H19" s="14">
        <f ca="1">ROUND(INDIRECT(ADDRESS(ROW()+(0), COLUMN()+(-2), 1))*INDIRECT(ADDRESS(ROW()+(0), COLUMN()+(-1), 1)), 2)</f>
        <v>112.52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199.99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737.87</v>
      </c>
      <c r="H22" s="14">
        <f ca="1">ROUND(INDIRECT(ADDRESS(ROW()+(0), COLUMN()+(-2), 1))*INDIRECT(ADDRESS(ROW()+(0), COLUMN()+(-1), 1))/100, 2)</f>
        <v>14.76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752.63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