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<sst xmlns="http://schemas.openxmlformats.org/spreadsheetml/2006/main" count="38" uniqueCount="38">
  <si>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</si>
  <si>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</si>
  <si>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</si>
  <si>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</si>
  <si>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lámina acanalada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354, colocados con un traslape del panel superior de 200 mm y fijados mecánicamente sobre entramado liviano metálico, en cubierta inclinada, con una pendiente mayor del 10%. Incluso accesorios de fijación de los paneles sándwich, cinta flexible de butilo, adhesiva por ambas caras, para el sellado de estanqueidad de los traslapes entre paneles sándwich y pintura antioxidante de secado rápido, para la protección de los traslapes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</si>
  <si>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</si>
  <si>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</si>
  <si>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</si>
  <si>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</si>
  <si>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</si>
  <si>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</si>
  <si>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</si>
  <si>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mt13dcp011bul</t>
  </si>
  <si>
    <t xml:space="preserve">m²</t>
  </si>
  <si>
    <t xml:space="preserve">Panel sándwich acústico de acero galvanizado, para cubiertas, de 100 mm de espesor y 1150 mm de anchura, formado por cara exterior de lámina acanalada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354.</t>
  </si>
  <si>
    <t xml:space="preserve">mt13dcp030a</t>
  </si>
  <si>
    <t xml:space="preserve">Ud</t>
  </si>
  <si>
    <t xml:space="preserve">Kit de accesorios de fijación, para paneles sándwich aislantes, en cubiertas inclinadas.</t>
  </si>
  <si>
    <t xml:space="preserve">mt13dcp020a</t>
  </si>
  <si>
    <t xml:space="preserve">m</t>
  </si>
  <si>
    <t xml:space="preserve">Cinta flexible de butilo, adhesiva por ambas caras, para el sellado de estanqueidad de los traslapes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</si>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</sst>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1580.06</v>
      </c>
      <c r="H10" s="12">
        <f ca="1">ROUND(INDIRECT(ADDRESS(ROW()+(0), COLUMN()+(-2), 1))*INDIRECT(ADDRESS(ROW()+(0), COLUMN()+(-1), 1)), 2)</f>
        <v>1785.47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445.09</v>
      </c>
      <c r="H11" s="12">
        <f ca="1">ROUND(INDIRECT(ADDRESS(ROW()+(0), COLUMN()+(-2), 1))*INDIRECT(ADDRESS(ROW()+(0), COLUMN()+(-1), 1)), 2)</f>
        <v>89.02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62.71</v>
      </c>
      <c r="H12" s="12">
        <f ca="1">ROUND(INDIRECT(ADDRESS(ROW()+(0), COLUMN()+(-2), 1))*INDIRECT(ADDRESS(ROW()+(0), COLUMN()+(-1), 1)), 2)</f>
        <v>131.69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30.78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2008.33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</v>
      </c>
      <c r="G16" s="12">
        <v>123.93</v>
      </c>
      <c r="H16" s="12">
        <f ca="1">ROUND(INDIRECT(ADDRESS(ROW()+(0), COLUMN()+(-2), 1))*INDIRECT(ADDRESS(ROW()+(0), COLUMN()+(-1), 1)), 2)</f>
        <v>13.63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</v>
      </c>
      <c r="G17" s="14">
        <v>90.13</v>
      </c>
      <c r="H17" s="14">
        <f ca="1">ROUND(INDIRECT(ADDRESS(ROW()+(0), COLUMN()+(-2), 1))*INDIRECT(ADDRESS(ROW()+(0), COLUMN()+(-1), 1)), 2)</f>
        <v>9.91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2031.87</v>
      </c>
      <c r="H20" s="14">
        <f ca="1">ROUND(INDIRECT(ADDRESS(ROW()+(0), COLUMN()+(-2), 1))*INDIRECT(ADDRESS(ROW()+(0), COLUMN()+(-1), 1))/100, 2)</f>
        <v>40.64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2072.51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