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<sst xmlns="http://schemas.openxmlformats.org/spreadsheetml/2006/main" count="32" uniqueCount="32">
  <si>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</si>
  <si>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QUA010</t>
  </si>
  <si>
    <t xml:space="preserve">m²</t>
  </si>
  <si>
    <t xml:space="preserve">Cobertura de placas asfálticas.</t>
  </si>
  <si>
    <r>
      <rPr>
        <sz val="8.25"/>
        <color rgb="FF000000"/>
        <rFont val="Arial"/>
        <family val="2"/>
      </rPr>
      <t xml:space="preserve">Cobertura de placas asfálticas 10 ondas, de perfil ondulado y color negro, a base de fibras minerales y vegetales saturadas con una emulsión bituminosa a altas temperaturas, colocadas con un traslape de la placa superior de 250 mm y un traslape lateral de dos ondas y fijadas mecánicamente sobre faldón de concreto, en cubierta inclinada, con una pendiente del 10% al 15%. Incluso accesorios de fijación de las placas.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</si>
  <si>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</si>
  <si>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</si>
  <si>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</si>
  <si>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</si>
  <si>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</si>
  <si>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</si>
  <si>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</si>
  <si>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mt13lpo010e</t>
  </si>
  <si>
    <t xml:space="preserve">m²</t>
  </si>
  <si>
    <t xml:space="preserve">Placa asfáltica 10 ondas, de perfil ondulado y color negro, a base de fibras minerales y vegetales saturadas con una emulsión bituminosa a altas temperaturas.</t>
  </si>
  <si>
    <t xml:space="preserve">mt13lpo033a</t>
  </si>
  <si>
    <t xml:space="preserve">Ud</t>
  </si>
  <si>
    <t xml:space="preserve">Clavo, para fijación sobre soporte de concreto.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</si>
  <si>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</si>
  <si>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</si>
  <si>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</si>
  <si>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</si>
  <si>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Montador de muros exteriores industriales.</t>
  </si>
  <si>
    <t xml:space="preserve">mo098</t>
  </si>
  <si>
    <t xml:space="preserve">h</t>
  </si>
  <si>
    <t xml:space="preserve">Ayudante de montador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</si>
  <si>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</si>
  <si>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</si>
  <si>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</si>
  <si>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</si>
  <si>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92,36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</si>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</sst>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4.76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1.14</v>
      </c>
      <c r="G10" s="12">
        <v>240.88</v>
      </c>
      <c r="H10" s="12">
        <f ca="1">ROUND(INDIRECT(ADDRESS(ROW()+(0), COLUMN()+(-2), 1))*INDIRECT(ADDRESS(ROW()+(0), COLUMN()+(-1), 1)), 2)</f>
        <v>274.6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3.18</v>
      </c>
      <c r="H11" s="14">
        <f ca="1">ROUND(INDIRECT(ADDRESS(ROW()+(0), COLUMN()+(-2), 1))*INDIRECT(ADDRESS(ROW()+(0), COLUMN()+(-1), 1)), 2)</f>
        <v>19.08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293.68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0.099</v>
      </c>
      <c r="G14" s="12">
        <v>108.53</v>
      </c>
      <c r="H14" s="12">
        <f ca="1">ROUND(INDIRECT(ADDRESS(ROW()+(0), COLUMN()+(-2), 1))*INDIRECT(ADDRESS(ROW()+(0), COLUMN()+(-1), 1)), 2)</f>
        <v>10.74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0.099</v>
      </c>
      <c r="G15" s="14">
        <v>78.97</v>
      </c>
      <c r="H15" s="14">
        <f ca="1">ROUND(INDIRECT(ADDRESS(ROW()+(0), COLUMN()+(-2), 1))*INDIRECT(ADDRESS(ROW()+(0), COLUMN()+(-1), 1)), 2)</f>
        <v>7.82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312.24</v>
      </c>
      <c r="H18" s="14">
        <f ca="1">ROUND(INDIRECT(ADDRESS(ROW()+(0), COLUMN()+(-2), 1))*INDIRECT(ADDRESS(ROW()+(0), COLUMN()+(-1), 1))/100, 2)</f>
        <v>6.24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318.48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