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<sst xmlns="http://schemas.openxmlformats.org/spreadsheetml/2006/main" count="49" uniqueCount="49">
  <si>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</si>
  <si>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QRL010</t>
  </si>
  <si>
    <t xml:space="preserve">m</t>
  </si>
  <si>
    <t xml:space="preserve">Limahoya metálica.</t>
  </si>
  <si>
    <r>
      <rPr>
        <sz val="8.25"/>
        <color rgb="FF000000"/>
        <rFont val="Arial"/>
        <family val="2"/>
      </rPr>
      <t xml:space="preserve">Formación de limahoya con plancha de plomo laminado de 2,50 mm de espesor, sobre doble muro interior aligerado de 9 cm de espesor cada uno, de ladrillos cerámicos huecos de 24x11,5x9 cm, recibidos con mortero de cemento, confeccionado en obra, dosificación 1:6 y macizado con mortero de cemento, confeccionado en obra, dosificación 1:6. Incluso piezas especiales, traslapes, fijaciones, conexiones a bajantes y junta de estanqueidad.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</si>
  <si>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</si>
  <si>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</si>
  <si>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</si>
  <si>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</si>
  <si>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</si>
  <si>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</si>
  <si>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</si>
  <si>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mt13vap010d</t>
  </si>
  <si>
    <t xml:space="preserve">m²</t>
  </si>
  <si>
    <t xml:space="preserve">Plancha de plomo laminado de 2,5 mm de espesor.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</si>
  <si>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</si>
  <si>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</si>
  <si>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</si>
  <si>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</si>
  <si>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</si>
  <si>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</si>
  <si>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</si>
  <si>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</si>
  <si>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</si>
  <si>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</si>
  <si>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</si>
  <si>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</si>
  <si>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</si>
  <si>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</si>
  <si>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</si>
  <si>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</si>
  <si>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</si>
  <si>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</si>
  <si>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</si>
  <si>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</si>
  <si>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</si>
  <si>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</si>
  <si>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</si>
  <si>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</si>
  <si>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</si>
  <si>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</si>
  <si>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</si>
  <si>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</si>
  <si>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</si>
  <si>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</si>
  <si>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</si>
  <si>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</si>
  <si>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484,06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</si>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</sst>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.14" customWidth="1"/>
    <col min="5" max="5" width="67.66" customWidth="1"/>
    <col min="6" max="6" width="15.64" customWidth="1"/>
    <col min="7" max="7" width="13.94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0.504</v>
      </c>
      <c r="G10" s="12">
        <v>1342.94</v>
      </c>
      <c r="H10" s="12">
        <f ca="1">ROUND(INDIRECT(ADDRESS(ROW()+(0), COLUMN()+(-2), 1))*INDIRECT(ADDRESS(ROW()+(0), COLUMN()+(-1), 1)), 2)</f>
        <v>676.84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26</v>
      </c>
      <c r="G11" s="12">
        <v>8.08</v>
      </c>
      <c r="H11" s="12">
        <f ca="1">ROUND(INDIRECT(ADDRESS(ROW()+(0), COLUMN()+(-2), 1))*INDIRECT(ADDRESS(ROW()+(0), COLUMN()+(-1), 1)), 2)</f>
        <v>210.08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</v>
      </c>
      <c r="G12" s="12">
        <v>38.26</v>
      </c>
      <c r="H12" s="12">
        <f ca="1">ROUND(INDIRECT(ADDRESS(ROW()+(0), COLUMN()+(-2), 1))*INDIRECT(ADDRESS(ROW()+(0), COLUMN()+(-1), 1)), 2)</f>
        <v>0.23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0.044</v>
      </c>
      <c r="G13" s="12">
        <v>515.57</v>
      </c>
      <c r="H13" s="12">
        <f ca="1">ROUND(INDIRECT(ADDRESS(ROW()+(0), COLUMN()+(-2), 1))*INDIRECT(ADDRESS(ROW()+(0), COLUMN()+(-1), 1)), 2)</f>
        <v>22.69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6.75</v>
      </c>
      <c r="G14" s="14">
        <v>4.16</v>
      </c>
      <c r="H14" s="14">
        <f ca="1">ROUND(INDIRECT(ADDRESS(ROW()+(0), COLUMN()+(-2), 1))*INDIRECT(ADDRESS(ROW()+(0), COLUMN()+(-1), 1)), 2)</f>
        <v>28.08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937.92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0.019</v>
      </c>
      <c r="G17" s="14">
        <v>76.52</v>
      </c>
      <c r="H17" s="14">
        <f ca="1">ROUND(INDIRECT(ADDRESS(ROW()+(0), COLUMN()+(-2), 1))*INDIRECT(ADDRESS(ROW()+(0), COLUMN()+(-1), 1)), 2)</f>
        <v>1.45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1.45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1.758</v>
      </c>
      <c r="G20" s="12">
        <v>115.52</v>
      </c>
      <c r="H20" s="12">
        <f ca="1">ROUND(INDIRECT(ADDRESS(ROW()+(0), COLUMN()+(-2), 1))*INDIRECT(ADDRESS(ROW()+(0), COLUMN()+(-1), 1)), 2)</f>
        <v>203.08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0.548</v>
      </c>
      <c r="G21" s="12">
        <v>86.35</v>
      </c>
      <c r="H21" s="12">
        <f ca="1">ROUND(INDIRECT(ADDRESS(ROW()+(0), COLUMN()+(-2), 1))*INDIRECT(ADDRESS(ROW()+(0), COLUMN()+(-1), 1)), 2)</f>
        <v>47.32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1.116</v>
      </c>
      <c r="G22" s="14">
        <v>83.2</v>
      </c>
      <c r="H22" s="14">
        <f ca="1">ROUND(INDIRECT(ADDRESS(ROW()+(0), COLUMN()+(-2), 1))*INDIRECT(ADDRESS(ROW()+(0), COLUMN()+(-1), 1)), 2)</f>
        <v>92.85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1))), 2)</f>
        <v>343.25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1)),INDIRECT(ADDRESS(ROW()+(-7), COLUMN()+(1), 1)),INDIRECT(ADDRESS(ROW()+(-10), COLUMN()+(1), 1))), 2)</f>
        <v>1282.62</v>
      </c>
      <c r="H25" s="14">
        <f ca="1">ROUND(INDIRECT(ADDRESS(ROW()+(0), COLUMN()+(-2), 1))*INDIRECT(ADDRESS(ROW()+(0), COLUMN()+(-1), 1))/100, 2)</f>
        <v>25.65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1)),INDIRECT(ADDRESS(ROW()+(-8), COLUMN()+(0), 1)),INDIRECT(ADDRESS(ROW()+(-11), COLUMN()+(0), 1))), 2)</f>
        <v>1308.27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