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<sst xmlns="http://schemas.openxmlformats.org/spreadsheetml/2006/main" count="32" uniqueCount="32">
  <si>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</si>
  <si>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NSN005</t>
  </si>
  <si>
    <t xml:space="preserve">m²</t>
  </si>
  <si>
    <t xml:space="preserve">Desolidarización bajo pavimento cerámico o de piedra natural, con láminas nodulares de polietileno.</t>
  </si>
  <si>
    <r>
      <rPr>
        <sz val="8.25"/>
        <color rgb="FF000000"/>
        <rFont val="Arial"/>
        <family val="2"/>
      </rPr>
      <t xml:space="preserve">Desolidarización bajo pavimento cerámico o de piedra natural, con lámina desolidarizante de estructura nodular de polietileno, de 1 m de anchura y 3 mm de espesor, con ambas caras revestidas de geotextil no tejido de polipropileno, fijada al soporte con adhesivo cementoso mejorado, C2 E, con tiempo abierto ampliado, extendido con plana dentada.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</si>
  <si>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</si>
  <si>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</si>
  <si>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</si>
  <si>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</si>
  <si>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</si>
  <si>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</si>
  <si>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</si>
  <si>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mt09mcr250a</t>
  </si>
  <si>
    <t xml:space="preserve">kg</t>
  </si>
  <si>
    <t xml:space="preserve">Adhesivo cementoso mejorado, C2 E, con tiempo abierto ampliado, para la fijación de geomembranas, compuesto por cementos especiales, agregados seleccionados y resinas sintéticas.</t>
  </si>
  <si>
    <t xml:space="preserve">mt15rev180a</t>
  </si>
  <si>
    <t xml:space="preserve">m²</t>
  </si>
  <si>
    <t xml:space="preserve">Lámina desolidarizante de estructura nodular de polietileno, de 1 m de anchura y 3 mm de espesor, con ambas caras revestidas de geotextil no tejido de polipropileno, suministrada en rollos de 30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</si>
  <si>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</si>
  <si>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</si>
  <si>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</si>
  <si>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</si>
  <si>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</si>
  <si>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</si>
  <si>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</si>
  <si>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Ayudante de aplicador de láminas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</si>
  <si>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</si>
  <si>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</si>
  <si>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</si>
  <si>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</si>
  <si>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13,91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</si>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</sst>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17.3</v>
      </c>
      <c r="H10" s="12">
        <f ca="1">ROUND(INDIRECT(ADDRESS(ROW()+(0), COLUMN()+(-2), 1))*INDIRECT(ADDRESS(ROW()+(0), COLUMN()+(-1), 1)), 2)</f>
        <v>34.6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595.39</v>
      </c>
      <c r="H11" s="14">
        <f ca="1">ROUND(INDIRECT(ADDRESS(ROW()+(0), COLUMN()+(-2), 1))*INDIRECT(ADDRESS(ROW()+(0), COLUMN()+(-1), 1)), 2)</f>
        <v>625.16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659.76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0.11</v>
      </c>
      <c r="G14" s="12">
        <v>115.52</v>
      </c>
      <c r="H14" s="12">
        <f ca="1">ROUND(INDIRECT(ADDRESS(ROW()+(0), COLUMN()+(-2), 1))*INDIRECT(ADDRESS(ROW()+(0), COLUMN()+(-1), 1)), 2)</f>
        <v>12.71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</v>
      </c>
      <c r="G15" s="14">
        <v>86.35</v>
      </c>
      <c r="H15" s="14">
        <f ca="1">ROUND(INDIRECT(ADDRESS(ROW()+(0), COLUMN()+(-2), 1))*INDIRECT(ADDRESS(ROW()+(0), COLUMN()+(-1), 1)), 2)</f>
        <v>9.5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22.21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681.97</v>
      </c>
      <c r="H18" s="14">
        <f ca="1">ROUND(INDIRECT(ADDRESS(ROW()+(0), COLUMN()+(-2), 1))*INDIRECT(ADDRESS(ROW()+(0), COLUMN()+(-1), 1))/100, 2)</f>
        <v>13.64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695.61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