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<sst xmlns="http://schemas.openxmlformats.org/spreadsheetml/2006/main" count="35" uniqueCount="35">
  <si>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</si>
  <si>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NBA020</t>
  </si>
  <si>
    <t xml:space="preserve">m</t>
  </si>
  <si>
    <t xml:space="preserve">Aislamiento acústico a ruido aéreo de bajante, con complejos multicapa.</t>
  </si>
  <si>
    <r>
      <rPr>
        <sz val="8.25"/>
        <color rgb="FF000000"/>
        <rFont val="Arial"/>
        <family val="2"/>
      </rPr>
      <t xml:space="preserve">Aislamiento acústico a ruido aéreo de bajante de 90 mm de diámetro, realizado con complejo multicapa, de 18 mm de espesor, 4,4 kg/m² de masa superficial, formado por un fieltro textil de 16 mm de espesor adherido térmicamente a una lámina viscoelástica de alta densidad de 2 mm de espesor; dispuesto en torno a la bajante a modo de coquilla con bridas de plástico.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</si>
  <si>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</si>
  <si>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</si>
  <si>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</si>
  <si>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</si>
  <si>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</si>
  <si>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</si>
  <si>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</si>
  <si>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mt16ptc030c</t>
  </si>
  <si>
    <t xml:space="preserve">m²</t>
  </si>
  <si>
    <t xml:space="preserve">Complejo multicapa, de 18 mm de espesor, 4,4 kg/m² de masa superficial, formado por un fieltro textil de 16 mm de espesor adherido térmicamente a una lámina viscoelástica de alta densidad de 2 mm de espesor; con 55 dB de índice global de reducción acústica, Rw, proporcionando una reducción del nivel global ponderado de presión de ruido aéreo de 12 dBA.</t>
  </si>
  <si>
    <t xml:space="preserve">mt16pdg012a</t>
  </si>
  <si>
    <t xml:space="preserve">Ud</t>
  </si>
  <si>
    <t xml:space="preserve">Brida de plástico, para fijación de aislamiento acústico de bajantes.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</si>
  <si>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</si>
  <si>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</si>
  <si>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</si>
  <si>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</si>
  <si>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</si>
  <si>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</si>
  <si>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</si>
  <si>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</si>
  <si>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</si>
  <si>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</si>
  <si>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</si>
  <si>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</si>
  <si>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</si>
  <si>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</si>
  <si>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</si>
  <si>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10,35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</si>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</sst>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0.311</v>
      </c>
      <c r="G10" s="12">
        <v>375.43</v>
      </c>
      <c r="H10" s="12">
        <f ca="1">ROUND(INDIRECT(ADDRESS(ROW()+(0), COLUMN()+(-2), 1))*INDIRECT(ADDRESS(ROW()+(0), COLUMN()+(-1), 1)), 2)</f>
        <v>116.76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</v>
      </c>
      <c r="G11" s="12">
        <v>6.29</v>
      </c>
      <c r="H11" s="12">
        <f ca="1">ROUND(INDIRECT(ADDRESS(ROW()+(0), COLUMN()+(-2), 1))*INDIRECT(ADDRESS(ROW()+(0), COLUMN()+(-1), 1)), 2)</f>
        <v>18.87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28.66</v>
      </c>
      <c r="H12" s="14">
        <f ca="1">ROUND(INDIRECT(ADDRESS(ROW()+(0), COLUMN()+(-2), 1))*INDIRECT(ADDRESS(ROW()+(0), COLUMN()+(-1), 1)), 2)</f>
        <v>28.66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164.29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0.191</v>
      </c>
      <c r="G15" s="12">
        <v>117.18</v>
      </c>
      <c r="H15" s="12">
        <f ca="1">ROUND(INDIRECT(ADDRESS(ROW()+(0), COLUMN()+(-2), 1))*INDIRECT(ADDRESS(ROW()+(0), COLUMN()+(-1), 1)), 2)</f>
        <v>22.38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0.191</v>
      </c>
      <c r="G16" s="14">
        <v>85.25</v>
      </c>
      <c r="H16" s="14">
        <f ca="1">ROUND(INDIRECT(ADDRESS(ROW()+(0), COLUMN()+(-2), 1))*INDIRECT(ADDRESS(ROW()+(0), COLUMN()+(-1), 1)), 2)</f>
        <v>16.28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38.66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202.95</v>
      </c>
      <c r="H19" s="14">
        <f ca="1">ROUND(INDIRECT(ADDRESS(ROW()+(0), COLUMN()+(-2), 1))*INDIRECT(ADDRESS(ROW()+(0), COLUMN()+(-1), 1))/100, 2)</f>
        <v>4.06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207.01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