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<sst xmlns="http://schemas.openxmlformats.org/spreadsheetml/2006/main" count="34" uniqueCount="34">
  <si>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</si>
  <si>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NAN120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</si>
  <si>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</si>
  <si>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</si>
  <si>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con espuma rígida de poliuretano proyectado "in situ", densidad mínima 35 kg/m³, espesor medio mínimo 50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</si>
  <si>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</si>
  <si>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</si>
  <si>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</si>
  <si>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</si>
  <si>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</si>
  <si>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</si>
  <si>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</si>
  <si>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mt16poc010d</t>
  </si>
  <si>
    <t xml:space="preserve">m²</t>
  </si>
  <si>
    <t xml:space="preserve">Espuma rígida de poliuretano proyectado "in situ", densidad mínima 35 kg/m³, espesor medio mínimo 50 mm, aplicado en cubiertas inclinadas.</t>
  </si>
  <si>
    <t xml:space="preserve">Subtotal materiales:</t>
  </si>
  <si>
    <t xml:space="preserve">Equipo y maquinaria</t>
  </si>
  <si>
    <t xml:space="preserve">mq08mpa030</t>
  </si>
  <si>
    <t xml:space="preserve">h</t>
  </si>
  <si>
    <t xml:space="preserve">Equipo y maquinaria para proyección de productos aislantes.</t>
  </si>
  <si>
    <t xml:space="preserve">Subtotal equipo y maquinaria:</t>
  </si>
  <si>
    <t xml:space="preserve">Mano de obra</t>
  </si>
  <si>
    <t xml:space="preserve">mo030</t>
  </si>
  <si>
    <t xml:space="preserve">h</t>
  </si>
  <si>
    <t xml:space="preserve">Aplicador de productos aislantes.</t>
  </si>
  <si>
    <t xml:space="preserve">mo068</t>
  </si>
  <si>
    <t xml:space="preserve">h</t>
  </si>
  <si>
    <t xml:space="preserve">Ayudante de aplicador de productos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</si>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</sst>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69.5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360.73</v>
      </c>
      <c r="H10" s="14">
        <f ca="1">ROUND(INDIRECT(ADDRESS(ROW()+(0), COLUMN()+(-2), 1))*INDIRECT(ADDRESS(ROW()+(0), COLUMN()+(-1), 1)), 2)</f>
        <v>396.8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396.8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377.79</v>
      </c>
      <c r="H13" s="14">
        <f ca="1">ROUND(INDIRECT(ADDRESS(ROW()+(0), COLUMN()+(-2), 1))*INDIRECT(ADDRESS(ROW()+(0), COLUMN()+(-1), 1)), 2)</f>
        <v>37.78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37.78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0.178</v>
      </c>
      <c r="G16" s="13">
        <v>114.04</v>
      </c>
      <c r="H16" s="13">
        <f ca="1">ROUND(INDIRECT(ADDRESS(ROW()+(0), COLUMN()+(-2), 1))*INDIRECT(ADDRESS(ROW()+(0), COLUMN()+(-1), 1)), 2)</f>
        <v>20.3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0.178</v>
      </c>
      <c r="G17" s="14">
        <v>85.25</v>
      </c>
      <c r="H17" s="14">
        <f ca="1">ROUND(INDIRECT(ADDRESS(ROW()+(0), COLUMN()+(-2), 1))*INDIRECT(ADDRESS(ROW()+(0), COLUMN()+(-1), 1)), 2)</f>
        <v>15.17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35.47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470.05</v>
      </c>
      <c r="H20" s="14">
        <f ca="1">ROUND(INDIRECT(ADDRESS(ROW()+(0), COLUMN()+(-2), 1))*INDIRECT(ADDRESS(ROW()+(0), COLUMN()+(-1), 1))/100, 2)</f>
        <v>9.4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479.45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