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<sst xmlns="http://schemas.openxmlformats.org/spreadsheetml/2006/main" count="43" uniqueCount="43">
  <si>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</si>
  <si>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NAJ110</t>
  </si>
  <si>
    <t xml:space="preserve">m</t>
  </si>
  <si>
    <t xml:space="preserve">Aislamiento térmico de base de muro, con vidrio celular.</t>
  </si>
  <si>
    <r>
      <rPr>
        <sz val="8.25"/>
        <color rgb="FF000000"/>
        <rFont val="Arial"/>
        <family val="2"/>
      </rPr>
      <t xml:space="preserve">Aislamiento térmico de base de muro, formado por banda de vidrio celular, de 50 mm de espesor y 115 mm de anchura, resistencia a compresión &gt;= 1600 kPa, resistencia térmica 0,4348 m²K/W, conductividad térmica 0,05 W/(mK) y Euroclase A1 de reacción al fuego, recibida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</si>
  <si>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</si>
  <si>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</si>
  <si>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</si>
  <si>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</si>
  <si>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</si>
  <si>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</si>
  <si>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</si>
  <si>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mt16pvi040a</t>
  </si>
  <si>
    <t xml:space="preserve">m</t>
  </si>
  <si>
    <t xml:space="preserve">Banda de vidrio celular, de 50 mm de espesor y 115 mm de anchura, resistencia a compresión &gt;= 1600 kPa, resistencia térmica 0,4348 m²K/W, conductividad térmica 0,05 W/(mK) y Euroclase A1 de reacción al fuego; para colocar en la base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</si>
  <si>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</si>
  <si>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</si>
  <si>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</si>
  <si>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</si>
  <si>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</si>
  <si>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</si>
  <si>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</si>
  <si>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</si>
  <si>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</si>
  <si>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</si>
  <si>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</si>
  <si>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</si>
  <si>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</si>
  <si>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</si>
  <si>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</si>
  <si>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</si>
  <si>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</si>
  <si>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</si>
  <si>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</si>
  <si>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</si>
  <si>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</si>
  <si>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</si>
  <si>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</si>
  <si>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</si>
  <si>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</si>
  <si>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</si>
  <si>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94,70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</si>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</sst>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922.93</v>
      </c>
      <c r="H10" s="12">
        <f ca="1">ROUND(INDIRECT(ADDRESS(ROW()+(0), COLUMN()+(-2), 1))*INDIRECT(ADDRESS(ROW()+(0), COLUMN()+(-1), 1)), 2)</f>
        <v>922.93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38.26</v>
      </c>
      <c r="H11" s="12">
        <f ca="1">ROUND(INDIRECT(ADDRESS(ROW()+(0), COLUMN()+(-2), 1))*INDIRECT(ADDRESS(ROW()+(0), COLUMN()+(-1), 1)), 2)</f>
        <v>0.23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515.57</v>
      </c>
      <c r="H12" s="12">
        <f ca="1">ROUND(INDIRECT(ADDRESS(ROW()+(0), COLUMN()+(-2), 1))*INDIRECT(ADDRESS(ROW()+(0), COLUMN()+(-1), 1)), 2)</f>
        <v>1.03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0.278</v>
      </c>
      <c r="G13" s="14">
        <v>4.16</v>
      </c>
      <c r="H13" s="14">
        <f ca="1">ROUND(INDIRECT(ADDRESS(ROW()+(0), COLUMN()+(-2), 1))*INDIRECT(ADDRESS(ROW()+(0), COLUMN()+(-1), 1)), 2)</f>
        <v>1.16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925.35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0.005</v>
      </c>
      <c r="G16" s="14">
        <v>76.52</v>
      </c>
      <c r="H16" s="14">
        <f ca="1">ROUND(INDIRECT(ADDRESS(ROW()+(0), COLUMN()+(-2), 1))*INDIRECT(ADDRESS(ROW()+(0), COLUMN()+(-1), 1)), 2)</f>
        <v>0.38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0.142</v>
      </c>
      <c r="G19" s="12">
        <v>123.93</v>
      </c>
      <c r="H19" s="12">
        <f ca="1">ROUND(INDIRECT(ADDRESS(ROW()+(0), COLUMN()+(-2), 1))*INDIRECT(ADDRESS(ROW()+(0), COLUMN()+(-1), 1)), 2)</f>
        <v>17.6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0.142</v>
      </c>
      <c r="G20" s="14">
        <v>90.13</v>
      </c>
      <c r="H20" s="14">
        <f ca="1">ROUND(INDIRECT(ADDRESS(ROW()+(0), COLUMN()+(-2), 1))*INDIRECT(ADDRESS(ROW()+(0), COLUMN()+(-1), 1)), 2)</f>
        <v>12.8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30.4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956.13</v>
      </c>
      <c r="H23" s="14">
        <f ca="1">ROUND(INDIRECT(ADDRESS(ROW()+(0), COLUMN()+(-2), 1))*INDIRECT(ADDRESS(ROW()+(0), COLUMN()+(-1), 1))/100, 2)</f>
        <v>19.12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975.25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